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7530"/>
  </bookViews>
  <sheets>
    <sheet name="Φύλλο1" sheetId="1" r:id="rId1"/>
  </sheets>
  <calcPr calcId="125725"/>
  <fileRecoveryPr autoRecover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/>
  <c r="F15"/>
  <c r="F16"/>
  <c r="F17"/>
  <c r="F18"/>
  <c r="F19"/>
  <c r="F20"/>
  <c r="F21"/>
  <c r="F22"/>
  <c r="F23"/>
  <c r="F24"/>
  <c r="F25"/>
  <c r="F26"/>
  <c r="F13" l="1"/>
  <c r="F27" s="1"/>
  <c r="F28" l="1"/>
  <c r="F29" s="1"/>
</calcChain>
</file>

<file path=xl/sharedStrings.xml><?xml version="1.0" encoding="utf-8"?>
<sst xmlns="http://schemas.openxmlformats.org/spreadsheetml/2006/main" count="46" uniqueCount="35">
  <si>
    <t>ΕΝΔΕΙΚΤΙΚΟΣ ΠΡΟΫΠΟΛΟΓΙΣΜΟΣ</t>
  </si>
  <si>
    <t>α/α</t>
  </si>
  <si>
    <t xml:space="preserve">Είδος υλικου </t>
  </si>
  <si>
    <t>Ποσότητα</t>
  </si>
  <si>
    <t>Τιμή /Μοναδα</t>
  </si>
  <si>
    <t>Δαπάνη ολική</t>
  </si>
  <si>
    <t>ΔΕΡΜΑΤΟΠΑΝΙΝΑ ΓΑΝΤΙΑ</t>
  </si>
  <si>
    <t>Μονάδα μέτρησης</t>
  </si>
  <si>
    <t>ΓΑΝΤΙΑ ΑΠΌ PVC</t>
  </si>
  <si>
    <t>ΓΑΝΤΙΑ ΑΠΟ ΝΙΤΡΙΛΙΟ</t>
  </si>
  <si>
    <t xml:space="preserve">ΓΑΝΤΙΑ ΑΠΌ ΥΦΑΣΜΑ ΚΑΙ ΝΙΤΡΙΛΙΟ </t>
  </si>
  <si>
    <t>ΓΑΝΤΙΑ ΜΟΝΩΤΙΚΑ</t>
  </si>
  <si>
    <t>ΓΑΝΤΙΑ ΕΛΑΣΤΙΚΑ ΜΙΑΣ ΧΡΗΣΗΣ</t>
  </si>
  <si>
    <t>ΦΙΛΤΡΟΜΑΣΚΑ Ρ1</t>
  </si>
  <si>
    <t>ΜΑΣΚΑ ΗΜΙΣΕΩΣ ΠΡΟΣΩΠΟΥ ΜΕ ΦΙΛΤΡΑ Α1Ρ3</t>
  </si>
  <si>
    <t>ΑΝΤΑΝΑΚΛΑΣΤΙΚΑ ΓΙΛΕΚΑ</t>
  </si>
  <si>
    <t>ΖΕΥΓΟΣ</t>
  </si>
  <si>
    <t>ΤΕΜ.</t>
  </si>
  <si>
    <t>ΣΥΝΟΛΟ</t>
  </si>
  <si>
    <t>ΦΠΑ</t>
  </si>
  <si>
    <t>ΓΕΝΙΚΟ ΣΥΝΟΛΟ</t>
  </si>
  <si>
    <t>ΓΥΑΛΙΑ ΤΥΠΟΥ GOGGLES</t>
  </si>
  <si>
    <t>ΚΡΑΝΗ</t>
  </si>
  <si>
    <t xml:space="preserve">ΑΡΒΥΛΑ ΑΣΦΑΛΕΙΑΣ </t>
  </si>
  <si>
    <t>ΑΡΒΥΛΑ ΑΣΦΑΛΕΙΑΣ ΓΙΑ ΗΛΕΚΤΡΟΛΟΓΟΥΣ</t>
  </si>
  <si>
    <t xml:space="preserve">ΚΑΠΕΛΑ </t>
  </si>
  <si>
    <t>ΣΥΣΚΕΥΑΣΙΑ ΤΩΝ 100 ΤΕΜ</t>
  </si>
  <si>
    <r>
      <t xml:space="preserve">ΕΛΛΗΝΙΚΗ ΔΗΜΟΚΡΑΤΙΑ                                                   </t>
    </r>
    <r>
      <rPr>
        <sz val="10"/>
        <color theme="1"/>
        <rFont val="Times New Roman"/>
        <family val="1"/>
        <charset val="161"/>
      </rPr>
      <t xml:space="preserve">ΠΡΟΜΗΘΕΙΑ ΜΕΣΩΝ ΑΤΟΜΙΚΗΣ </t>
    </r>
  </si>
  <si>
    <r>
      <t xml:space="preserve">ΝΟΜΟΣ ΞΑΝΘΗΣ                                                                    </t>
    </r>
    <r>
      <rPr>
        <sz val="10"/>
        <color theme="1"/>
        <rFont val="Times New Roman"/>
        <family val="1"/>
        <charset val="161"/>
      </rPr>
      <t>ΠΡΟΣΤΑΣΙΑΣ ΕΡΓΑΖΟΜΕΝΩΝ</t>
    </r>
  </si>
  <si>
    <t xml:space="preserve">ΔΗΜΟΣ ΞΑΝΘΗΣ                                                                     ΔΗΜΟΥ ΞΑΝΘΗΣ               </t>
  </si>
  <si>
    <t>Δ/νση  Διοικητικών Υπηρεσιών</t>
  </si>
  <si>
    <t xml:space="preserve">                                                                               </t>
  </si>
  <si>
    <r>
      <t xml:space="preserve">ΑΡ.ΜΕΛΕΤΗΣ    ………/2018                                      ΠΡΟΥΠΟΛΟΓΙΣΜΟΣ  </t>
    </r>
    <r>
      <rPr>
        <b/>
        <sz val="12"/>
        <color theme="1"/>
        <rFont val="Times New Roman"/>
        <family val="1"/>
        <charset val="161"/>
      </rPr>
      <t xml:space="preserve"> 24.360,79 ευρώ  </t>
    </r>
  </si>
  <si>
    <t>Ξάνθη 4/5/2018</t>
  </si>
  <si>
    <t>Η συντάξασα                                       Ο Τεχνικός Ασφαλείας                           Θεωρήθηκε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</si>
</sst>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12"/>
      <color theme="1"/>
      <name val="Times New Roman"/>
      <family val="1"/>
      <charset val="161"/>
    </font>
    <font>
      <sz val="10"/>
      <color theme="1"/>
      <name val="Times New Roman"/>
      <family val="1"/>
      <charset val="161"/>
    </font>
    <font>
      <b/>
      <sz val="12"/>
      <color theme="1"/>
      <name val="Times New Roman"/>
      <family val="1"/>
      <charset val="16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3" fillId="0" borderId="2" xfId="0" applyFont="1" applyBorder="1" applyAlignment="1"/>
    <xf numFmtId="0" fontId="3" fillId="0" borderId="1" xfId="0" applyFont="1" applyBorder="1" applyAlignment="1"/>
    <xf numFmtId="2" fontId="3" fillId="0" borderId="1" xfId="0" applyNumberFormat="1" applyFont="1" applyBorder="1" applyAlignment="1"/>
    <xf numFmtId="0" fontId="4" fillId="0" borderId="1" xfId="0" applyFont="1" applyBorder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31401</xdr:colOff>
      <xdr:row>4</xdr:row>
      <xdr:rowOff>123783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17176" cy="50478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37"/>
  <sheetViews>
    <sheetView tabSelected="1" zoomScale="91" zoomScaleNormal="91" workbookViewId="0">
      <selection activeCell="B16" sqref="B16"/>
    </sheetView>
  </sheetViews>
  <sheetFormatPr defaultRowHeight="15"/>
  <cols>
    <col min="1" max="1" width="7.28515625" style="9" customWidth="1"/>
    <col min="2" max="2" width="31.42578125" style="9" customWidth="1"/>
    <col min="3" max="3" width="17.7109375" style="9" customWidth="1"/>
    <col min="4" max="4" width="12.42578125" style="9" customWidth="1"/>
    <col min="5" max="5" width="16.42578125" style="9" customWidth="1"/>
    <col min="6" max="6" width="14" style="9" customWidth="1"/>
    <col min="7" max="16384" width="9.140625" style="9"/>
  </cols>
  <sheetData>
    <row r="3" spans="1:6" s="10" customFormat="1"/>
    <row r="4" spans="1:6" s="10" customFormat="1"/>
    <row r="5" spans="1:6" s="10" customFormat="1"/>
    <row r="6" spans="1:6" s="10" customFormat="1" ht="15.75">
      <c r="A6" s="11" t="s">
        <v>27</v>
      </c>
    </row>
    <row r="7" spans="1:6" s="10" customFormat="1" ht="15.75">
      <c r="A7" s="11" t="s">
        <v>28</v>
      </c>
    </row>
    <row r="8" spans="1:6" s="10" customFormat="1" ht="15.75">
      <c r="A8" s="11" t="s">
        <v>29</v>
      </c>
    </row>
    <row r="9" spans="1:6" s="10" customFormat="1" ht="15.75">
      <c r="A9" s="11" t="s">
        <v>30</v>
      </c>
    </row>
    <row r="10" spans="1:6" s="1" customFormat="1" ht="15.75">
      <c r="A10" s="11" t="s">
        <v>31</v>
      </c>
    </row>
    <row r="11" spans="1:6" s="1" customFormat="1" ht="18.75">
      <c r="A11" s="11" t="s">
        <v>32</v>
      </c>
      <c r="C11" s="2" t="s">
        <v>0</v>
      </c>
    </row>
    <row r="12" spans="1:6" s="1" customFormat="1">
      <c r="A12" s="3" t="s">
        <v>1</v>
      </c>
      <c r="B12" s="3" t="s">
        <v>2</v>
      </c>
      <c r="C12" s="3" t="s">
        <v>7</v>
      </c>
      <c r="D12" s="3" t="s">
        <v>3</v>
      </c>
      <c r="E12" s="3" t="s">
        <v>4</v>
      </c>
      <c r="F12" s="3" t="s">
        <v>5</v>
      </c>
    </row>
    <row r="13" spans="1:6" s="1" customFormat="1">
      <c r="A13" s="3">
        <v>1</v>
      </c>
      <c r="B13" s="3" t="s">
        <v>6</v>
      </c>
      <c r="C13" s="3" t="s">
        <v>16</v>
      </c>
      <c r="D13" s="3">
        <v>236</v>
      </c>
      <c r="E13" s="3">
        <v>5</v>
      </c>
      <c r="F13" s="3">
        <f>E13*D13</f>
        <v>1180</v>
      </c>
    </row>
    <row r="14" spans="1:6" s="1" customFormat="1">
      <c r="A14" s="3">
        <v>2</v>
      </c>
      <c r="B14" s="3" t="s">
        <v>8</v>
      </c>
      <c r="C14" s="3" t="s">
        <v>16</v>
      </c>
      <c r="D14" s="3">
        <v>160</v>
      </c>
      <c r="E14" s="3">
        <v>4</v>
      </c>
      <c r="F14" s="3">
        <f t="shared" ref="F14:F26" si="0">E14*D14</f>
        <v>640</v>
      </c>
    </row>
    <row r="15" spans="1:6" s="1" customFormat="1">
      <c r="A15" s="3">
        <v>3</v>
      </c>
      <c r="B15" s="3" t="s">
        <v>9</v>
      </c>
      <c r="C15" s="3" t="s">
        <v>16</v>
      </c>
      <c r="D15" s="3">
        <v>32</v>
      </c>
      <c r="E15" s="3">
        <v>4</v>
      </c>
      <c r="F15" s="3">
        <f t="shared" si="0"/>
        <v>128</v>
      </c>
    </row>
    <row r="16" spans="1:6" s="1" customFormat="1" ht="30">
      <c r="A16" s="3">
        <v>4</v>
      </c>
      <c r="B16" s="4" t="s">
        <v>10</v>
      </c>
      <c r="C16" s="3" t="s">
        <v>16</v>
      </c>
      <c r="D16" s="3">
        <v>8</v>
      </c>
      <c r="E16" s="3">
        <v>4</v>
      </c>
      <c r="F16" s="3">
        <f t="shared" si="0"/>
        <v>32</v>
      </c>
    </row>
    <row r="17" spans="1:6" s="1" customFormat="1">
      <c r="A17" s="3">
        <v>5</v>
      </c>
      <c r="B17" s="3" t="s">
        <v>11</v>
      </c>
      <c r="C17" s="3" t="s">
        <v>16</v>
      </c>
      <c r="D17" s="3">
        <v>12</v>
      </c>
      <c r="E17" s="3">
        <v>40</v>
      </c>
      <c r="F17" s="3">
        <f t="shared" si="0"/>
        <v>480</v>
      </c>
    </row>
    <row r="18" spans="1:6" s="1" customFormat="1">
      <c r="A18" s="3">
        <v>6</v>
      </c>
      <c r="B18" s="3" t="s">
        <v>12</v>
      </c>
      <c r="C18" s="8" t="s">
        <v>26</v>
      </c>
      <c r="D18" s="3">
        <v>102</v>
      </c>
      <c r="E18" s="3">
        <v>10</v>
      </c>
      <c r="F18" s="3">
        <f t="shared" si="0"/>
        <v>1020</v>
      </c>
    </row>
    <row r="19" spans="1:6" s="1" customFormat="1">
      <c r="A19" s="3">
        <v>7</v>
      </c>
      <c r="B19" s="3" t="s">
        <v>13</v>
      </c>
      <c r="C19" s="3" t="s">
        <v>17</v>
      </c>
      <c r="D19" s="3">
        <v>184</v>
      </c>
      <c r="E19" s="3">
        <v>1.2</v>
      </c>
      <c r="F19" s="3">
        <f t="shared" si="0"/>
        <v>220.79999999999998</v>
      </c>
    </row>
    <row r="20" spans="1:6" s="1" customFormat="1" ht="30">
      <c r="A20" s="3">
        <v>8</v>
      </c>
      <c r="B20" s="4" t="s">
        <v>14</v>
      </c>
      <c r="C20" s="3" t="s">
        <v>17</v>
      </c>
      <c r="D20" s="3">
        <v>19</v>
      </c>
      <c r="E20" s="3">
        <v>25</v>
      </c>
      <c r="F20" s="3">
        <f t="shared" si="0"/>
        <v>475</v>
      </c>
    </row>
    <row r="21" spans="1:6" s="1" customFormat="1">
      <c r="A21" s="3">
        <v>9</v>
      </c>
      <c r="B21" s="3" t="s">
        <v>15</v>
      </c>
      <c r="C21" s="3" t="s">
        <v>17</v>
      </c>
      <c r="D21" s="3">
        <v>52</v>
      </c>
      <c r="E21" s="3">
        <v>11</v>
      </c>
      <c r="F21" s="3">
        <f t="shared" si="0"/>
        <v>572</v>
      </c>
    </row>
    <row r="22" spans="1:6" s="1" customFormat="1">
      <c r="A22" s="3">
        <v>10</v>
      </c>
      <c r="B22" s="3" t="s">
        <v>25</v>
      </c>
      <c r="C22" s="3" t="s">
        <v>17</v>
      </c>
      <c r="D22" s="3">
        <v>49</v>
      </c>
      <c r="E22" s="3">
        <v>5</v>
      </c>
      <c r="F22" s="3">
        <f t="shared" si="0"/>
        <v>245</v>
      </c>
    </row>
    <row r="23" spans="1:6" s="1" customFormat="1">
      <c r="A23" s="3">
        <v>11</v>
      </c>
      <c r="B23" s="4" t="s">
        <v>23</v>
      </c>
      <c r="C23" s="3" t="s">
        <v>16</v>
      </c>
      <c r="D23" s="3">
        <v>66</v>
      </c>
      <c r="E23" s="3">
        <v>50</v>
      </c>
      <c r="F23" s="3">
        <f t="shared" si="0"/>
        <v>3300</v>
      </c>
    </row>
    <row r="24" spans="1:6" s="1" customFormat="1" ht="30">
      <c r="A24" s="3">
        <v>12</v>
      </c>
      <c r="B24" s="4" t="s">
        <v>24</v>
      </c>
      <c r="C24" s="3" t="s">
        <v>16</v>
      </c>
      <c r="D24" s="3">
        <v>3</v>
      </c>
      <c r="E24" s="3">
        <v>70</v>
      </c>
      <c r="F24" s="3">
        <f t="shared" si="0"/>
        <v>210</v>
      </c>
    </row>
    <row r="25" spans="1:6" s="1" customFormat="1">
      <c r="A25" s="3">
        <v>13</v>
      </c>
      <c r="B25" s="4" t="s">
        <v>21</v>
      </c>
      <c r="C25" s="3" t="s">
        <v>17</v>
      </c>
      <c r="D25" s="3">
        <v>18</v>
      </c>
      <c r="E25" s="3">
        <v>10</v>
      </c>
      <c r="F25" s="3">
        <f t="shared" si="0"/>
        <v>180</v>
      </c>
    </row>
    <row r="26" spans="1:6" s="1" customFormat="1">
      <c r="A26" s="3">
        <v>14</v>
      </c>
      <c r="B26" s="4" t="s">
        <v>22</v>
      </c>
      <c r="C26" s="3" t="s">
        <v>17</v>
      </c>
      <c r="D26" s="3">
        <v>21</v>
      </c>
      <c r="E26" s="3">
        <v>15</v>
      </c>
      <c r="F26" s="3">
        <f t="shared" si="0"/>
        <v>315</v>
      </c>
    </row>
    <row r="27" spans="1:6" s="1" customFormat="1">
      <c r="E27" s="5" t="s">
        <v>18</v>
      </c>
      <c r="F27" s="5">
        <f>SUM(F13:F26)</f>
        <v>8997.7999999999993</v>
      </c>
    </row>
    <row r="28" spans="1:6" s="1" customFormat="1">
      <c r="E28" s="6" t="s">
        <v>19</v>
      </c>
      <c r="F28" s="7">
        <f>F27*24%</f>
        <v>2159.4719999999998</v>
      </c>
    </row>
    <row r="29" spans="1:6" s="1" customFormat="1">
      <c r="E29" s="6" t="s">
        <v>20</v>
      </c>
      <c r="F29" s="7">
        <f>SUM(F27:F28)</f>
        <v>11157.271999999999</v>
      </c>
    </row>
    <row r="30" spans="1:6" s="1" customFormat="1"/>
    <row r="31" spans="1:6" s="1" customFormat="1">
      <c r="C31" s="1" t="s">
        <v>33</v>
      </c>
    </row>
    <row r="32" spans="1:6" s="1" customFormat="1"/>
    <row r="33" spans="2:2" s="1" customFormat="1"/>
    <row r="34" spans="2:2" s="1" customFormat="1" ht="15.75">
      <c r="B34" s="11" t="s">
        <v>34</v>
      </c>
    </row>
    <row r="35" spans="2:2" s="1" customFormat="1"/>
    <row r="36" spans="2:2" s="1" customFormat="1"/>
    <row r="37" spans="2:2" s="1" customFormat="1"/>
  </sheetData>
  <pageMargins left="0.7" right="0.7" top="0.75" bottom="0.75" header="0.3" footer="0.3"/>
  <pageSetup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costas</dc:creator>
  <cp:lastModifiedBy>Microsoft</cp:lastModifiedBy>
  <cp:lastPrinted>2018-05-04T14:44:53Z</cp:lastPrinted>
  <dcterms:created xsi:type="dcterms:W3CDTF">2017-01-10T08:33:48Z</dcterms:created>
  <dcterms:modified xsi:type="dcterms:W3CDTF">2018-06-19T10:14:13Z</dcterms:modified>
</cp:coreProperties>
</file>