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ΠΡΟΧΕΙΡΟΣ ΔΙΑΓΩΝΙΣΜΟΣ ΕΤΟΥΣ  2018\ΕΛΕΓΧΟΣ - ΣΥΝΤΗΡΗΣΗ - ΕΠΙΣΚΕΥΗ  ΣΥΣΤΗΜΑΤΩΝ ΠΥΡΟΠΡΟΣΤΑΣΙΑΣ 2018 (ΔΙΕΤΗΣ)\"/>
    </mc:Choice>
  </mc:AlternateContent>
  <bookViews>
    <workbookView xWindow="0" yWindow="0" windowWidth="28800" windowHeight="12435"/>
  </bookViews>
  <sheets>
    <sheet name="ΠΑΡΑΡΤΗΜΑ" sheetId="1" r:id="rId1"/>
    <sheet name="ΛΙΣΤΑ ΜΕ ΠΡΟΜΗΘ" sheetId="2" r:id="rId2"/>
    <sheet name="ΛΙΣΤΑ " sheetId="3" r:id="rId3"/>
  </sheets>
  <calcPr calcId="152511"/>
</workbook>
</file>

<file path=xl/calcChain.xml><?xml version="1.0" encoding="utf-8"?>
<calcChain xmlns="http://schemas.openxmlformats.org/spreadsheetml/2006/main">
  <c r="J36" i="3" l="1"/>
  <c r="I36" i="3"/>
  <c r="H36" i="3"/>
  <c r="G36" i="3"/>
  <c r="F36" i="3"/>
  <c r="E36" i="3"/>
  <c r="A16" i="3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G32" i="1" l="1"/>
  <c r="P36" i="2"/>
  <c r="O36" i="2"/>
  <c r="N36" i="2"/>
  <c r="M36" i="2"/>
  <c r="L36" i="2"/>
  <c r="K36" i="2"/>
  <c r="J36" i="2"/>
  <c r="I36" i="2"/>
  <c r="H36" i="2"/>
  <c r="F36" i="2"/>
  <c r="E36" i="2"/>
  <c r="A13" i="2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J32" i="1" l="1"/>
  <c r="I32" i="1"/>
  <c r="H32" i="1"/>
  <c r="F32" i="1"/>
  <c r="E32" i="1"/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<sst xmlns="http://schemas.openxmlformats.org/spreadsheetml/2006/main" count="188" uniqueCount="65">
  <si>
    <t>A/A</t>
  </si>
  <si>
    <t>ΕΛΛΗΝΙΚΗ ΔΗΜΟΚΡΑΤΙΑ</t>
  </si>
  <si>
    <t>ΝΟΜΟΣ ΞΑΝΘΗΣ</t>
  </si>
  <si>
    <t>ΔΗΜΟΣ ΞΑΝΘΗΣ</t>
  </si>
  <si>
    <t>Δ/ΝΣΗ ΤΕΧΝΙΚΩΝ ΥΠΗΡΕΣΙΩΝ</t>
  </si>
  <si>
    <t>ΤΜΗΜΑ ΗΛΕΚΤΡΟΜΗΧΑΝΟΛΟΓΙΚΟ</t>
  </si>
  <si>
    <t>ΚΤΙΡΙΟ ΔΗΜΑΡΧΕΙΟΥ</t>
  </si>
  <si>
    <t>ΠΛΑΤΕΙΑ ΔΗΜΟΚΡΑΤΙΑΣ 1</t>
  </si>
  <si>
    <t>ΚΤΙΡΙΟ ΓΡΑΦΕΙΟΥ ΠΡΟΣΩΠΙΚΟΥ</t>
  </si>
  <si>
    <t>ΟΔΟΣ ΟΡΦΕΩΣ &amp;ΑΝΤΙΚΑ ΓΩΝΙΑ</t>
  </si>
  <si>
    <t>ΚΤΙΡΙΟ ΣΤΕΓΗΣ ΓΡΑΜΜΑΤΩΝ (ΤΕΧΝ. ΥΠΗΡ. )</t>
  </si>
  <si>
    <t>ΠΛΑΤΕΙΑ ΔΙΟΙΚΗΤΗΡΙΟΥ 1</t>
  </si>
  <si>
    <t>ΔΗΜΟΤΙΚΟ ΔΙΑΜΕΡΙΣΜΑ ΚΙΜΜΕΡΙΩΝ (ΠΡΩΗΝ ΚΟΙΝΟΤΗΤΑ)</t>
  </si>
  <si>
    <t>ΚΙΜΜΕΡΙΑ</t>
  </si>
  <si>
    <t>ΚΕΝΤΡΙΚΟ ΚΤΙΡΙΟ ΔΙΟΙΚΗΤΙΚΩΝ ΥΠΗΡΕΣΙΩΝ Δ.Ε.ΣΤΑΥΡΟΥΠΟΛΗΣ</t>
  </si>
  <si>
    <t>ΣΤΑΥΡΟΥΠΟΛΗ</t>
  </si>
  <si>
    <t>Pa 6kg</t>
  </si>
  <si>
    <t>Pa 12kg οροφής</t>
  </si>
  <si>
    <t>Pa 12kg φορητος</t>
  </si>
  <si>
    <t>CO2  5kg</t>
  </si>
  <si>
    <t>CO2  2kg</t>
  </si>
  <si>
    <t>ΔΙΕΥΘΥΝΣΗ</t>
  </si>
  <si>
    <t>ΤΗΛΕΦΩΝΟ</t>
  </si>
  <si>
    <t>ΚΤΙΡΙΟ ΣΤΕΓΗΣ ΓΡΑΜΜΑΤΩΝ (Δ/ΝΣΗ ΠΡΟΓΡΑΜΜΑΤΙΣΜΟΥ)</t>
  </si>
  <si>
    <t>ΔΗΜΟΤΙΚΟ ΔΙΑΜΕΡΙΣΜΑ ΕΥΜΟΙΡΟΥ (ΠΡΩΗΝ ΚΟΙΝΟΤΗΤΑ)</t>
  </si>
  <si>
    <t>ΕΥΜΟΙΡΟ</t>
  </si>
  <si>
    <t>ΚΤΙΡΙΟ ΔΙΕΥΘΥΝΣΗΣ ΠΕΡΙΒΑΛΛΟΝΤΟΣ</t>
  </si>
  <si>
    <t xml:space="preserve">ΓΡΑΦΕΙΑ ΣΥΝΕΡΓΕΙΩΝ ΔΗΜΟΥ ΞΑΝΘΗΣ </t>
  </si>
  <si>
    <t>ΓΡΑΦΕΙΑ ΤΜΗΜΑΤΟΣ ΑΘΛΗΤΙΣΜΟΥ</t>
  </si>
  <si>
    <t>ΓΡΑΦΕΙΑ ΠΡΟΝΟΙΑΣ</t>
  </si>
  <si>
    <t>ΚΕΝΤΡΟ ΥΠΟΣΤΗΡΙΞΗΣ ΦΤΩΧΩΝ ΟΙΚΟΓΕΝΕΙΩΝ</t>
  </si>
  <si>
    <t>ΓΡΑΦΕΙΟ ΝΕΚΡΟΤΑΦΕΙΩΝ</t>
  </si>
  <si>
    <t>ΓΡΑΦΕΙΟ ΠΑΙΔΕΙΑΣ ΚΑΙ ΔΙΑ ΒΙΟΥ ΜΑΘΗΣΗΣ</t>
  </si>
  <si>
    <t>ΚΕΠ</t>
  </si>
  <si>
    <t xml:space="preserve">ΥΠΗΡΕΣΙΑ ΠΡΑΣΙΝΟΥ 
ΣΥΝΕΡΓΕΙΑ
</t>
  </si>
  <si>
    <t>ΚΤΙΡΙΟ ΠΟΛΕΟΔΟΜΙΑΣ</t>
  </si>
  <si>
    <t>ΚΤΙΡΙΟ ΥΠΗΡΕΣΙΑΣ ΚΑΘΑΡΙΟΤΗΤΑΣ</t>
  </si>
  <si>
    <t>ΔΗΜΟΤΙΚΟ ΠΑΡΚΙΝΓΚ</t>
  </si>
  <si>
    <t>ΧΡΙΣΤΟΔΟΥΛΟΥ</t>
  </si>
  <si>
    <t xml:space="preserve">ΚΤΙΡΙΟ </t>
  </si>
  <si>
    <t>2541027883 - 2541070421</t>
  </si>
  <si>
    <t>ΚΑΠΝΕΡΓΑΤΩΝ ΚΑΙ ΛΕΟΝΑΡΔΟΠΟΥΛΟΥ ΓΩΝΙΑ</t>
  </si>
  <si>
    <t>ΥΔΡΑΣ 1</t>
  </si>
  <si>
    <t>ΙΣΟΓΕΙΟ ΚΤΙΡΙΟΥ ΝΟΜΑΡΧΙΑΣ</t>
  </si>
  <si>
    <t>ΛΑΧΑΝΟΚΗΠΩΝ ΚΑΙ ΘΗΒΩΝ</t>
  </si>
  <si>
    <t>ΝΕΚΡΟΤΑΦΕΙΑ</t>
  </si>
  <si>
    <t>ΟΔΟΣ ΓΕΩΡΓΙΟΥ ΣΤΑΥΡΟΥ</t>
  </si>
  <si>
    <t>ΑΓ. ΕΛΕΥΘΕΡΙΟΥ 26</t>
  </si>
  <si>
    <t>ΣΜΥΡΝΗΣ 7</t>
  </si>
  <si>
    <t>ΤΕΡΜΑ ΠΕΤΡΕΛΑΙΟΑΠΟΘΗΚΩΝ</t>
  </si>
  <si>
    <t>ΟΔΟΣ ΚΑΠΝΕΡΓΑΤΩΝ</t>
  </si>
  <si>
    <r>
      <t>1</t>
    </r>
    <r>
      <rPr>
        <vertAlign val="superscript"/>
        <sz val="10"/>
        <color theme="1"/>
        <rFont val="Arial"/>
        <family val="2"/>
        <charset val="161"/>
      </rPr>
      <t>ο</t>
    </r>
    <r>
      <rPr>
        <sz val="10"/>
        <color theme="1"/>
        <rFont val="Arial"/>
        <family val="2"/>
        <charset val="161"/>
      </rPr>
      <t xml:space="preserve"> ΧΙΛ. ΞΑΝΘΗΣ - ΚΑΒΑΛΑΣ</t>
    </r>
  </si>
  <si>
    <t>ΟΔΟΣ Κ. ΜΠΕΝΗ</t>
  </si>
  <si>
    <t>ΣΥΝΟΛΑ</t>
  </si>
  <si>
    <t>ΑΜΟΙΡΙΔΙΟ**</t>
  </si>
  <si>
    <t>ΠΥΡΟΣΒΕΣΤΗΡΕΣ ΠΡΟΣ ΣΥΝΤΗΡΗΣΗ</t>
  </si>
  <si>
    <t>ΑΝΑΞΑΡΧΟΣ</t>
  </si>
  <si>
    <t>ΜΠΑΛΤΑΤΖΗΣ</t>
  </si>
  <si>
    <t>ΣΥΝΕΔΡΙΑΚΟ ΚΕΝΤΡΟ ΚΟΜΝΗΝΩΝ</t>
  </si>
  <si>
    <t>Pa 25kg τοπικής εφαρμογής</t>
  </si>
  <si>
    <t>τροχηλατος Pa  25kg</t>
  </si>
  <si>
    <t xml:space="preserve">ΠΙΝΑΚΑΣ ΦΟΡΗΤΩΝ ΜΕΣΩΝ ΠΥΡΟΣΒΕΣΗΣ </t>
  </si>
  <si>
    <t>ΠΙΝΑΚΑΣ ΦΟΡΗΤΩΝ ΜΕΣΩΝ ΠΥΡΟΣΒΕΣΗΣ (ΧΩΡΙΣ  ΠΙΛΟΤΟΥΣ) 2018</t>
  </si>
  <si>
    <t xml:space="preserve">ΑΠΑΙΤΟΥΜΕΝΗ ΠΡΟΜΗΘΕΙΑ ΝΕΩΝ ΠΥΡΟΣΒΕΣΤΗΡΩΝ </t>
  </si>
  <si>
    <t>Π Α Ρ Α Ρ Τ Η Μ 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</si>
</sst>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21" x14ac:knownFonts="1"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0"/>
      <name val="Arial"/>
      <family val="2"/>
      <charset val="161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Arial"/>
      <family val="2"/>
      <charset val="161"/>
    </font>
    <font>
      <sz val="10"/>
      <color theme="1"/>
      <name val="Arial"/>
      <family val="2"/>
      <charset val="161"/>
    </font>
    <font>
      <vertAlign val="superscript"/>
      <sz val="10"/>
      <color theme="1"/>
      <name val="Arial"/>
      <family val="2"/>
      <charset val="161"/>
    </font>
    <font>
      <b/>
      <sz val="10"/>
      <color rgb="FF000000"/>
      <name val="Arial"/>
      <family val="2"/>
      <charset val="161"/>
    </font>
    <font>
      <b/>
      <sz val="11"/>
      <color theme="1"/>
      <name val="Arial"/>
      <family val="2"/>
      <charset val="161"/>
    </font>
    <font>
      <sz val="10"/>
      <color rgb="FFFF0000"/>
      <name val="Arial"/>
      <family val="2"/>
      <charset val="161"/>
    </font>
    <font>
      <b/>
      <sz val="11"/>
      <color rgb="FFFF0000"/>
      <name val="Arial"/>
      <family val="2"/>
      <charset val="161"/>
    </font>
    <font>
      <sz val="11"/>
      <color theme="3"/>
      <name val="Calibri"/>
      <family val="2"/>
      <charset val="161"/>
      <scheme val="minor"/>
    </font>
    <font>
      <b/>
      <sz val="11"/>
      <color theme="3"/>
      <name val="Arial"/>
      <family val="2"/>
      <charset val="161"/>
    </font>
    <font>
      <sz val="10"/>
      <color theme="3"/>
      <name val="Arial"/>
      <family val="2"/>
      <charset val="161"/>
    </font>
    <font>
      <b/>
      <u/>
      <sz val="16"/>
      <color theme="1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  <font>
      <b/>
      <sz val="11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double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double">
        <color indexed="64"/>
      </right>
      <top style="medium">
        <color rgb="FF000000"/>
      </top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double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rgb="FF000000"/>
      </right>
      <top style="double">
        <color indexed="64"/>
      </top>
      <bottom style="double">
        <color indexed="64"/>
      </bottom>
      <diagonal/>
    </border>
    <border>
      <left/>
      <right style="medium">
        <color rgb="FF000000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double">
        <color indexed="64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76">
    <xf numFmtId="0" fontId="0" fillId="0" borderId="0" xfId="0"/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4" fontId="1" fillId="0" borderId="0" xfId="0" applyNumberFormat="1" applyFont="1"/>
    <xf numFmtId="2" fontId="1" fillId="0" borderId="0" xfId="0" applyNumberFormat="1" applyFont="1"/>
    <xf numFmtId="0" fontId="3" fillId="0" borderId="0" xfId="0" applyFont="1" applyAlignment="1">
      <alignment horizontal="right"/>
    </xf>
    <xf numFmtId="0" fontId="2" fillId="0" borderId="0" xfId="0" applyFont="1" applyBorder="1" applyAlignment="1"/>
    <xf numFmtId="0" fontId="1" fillId="0" borderId="0" xfId="0" applyFont="1" applyAlignment="1"/>
    <xf numFmtId="4" fontId="1" fillId="0" borderId="0" xfId="0" applyNumberFormat="1" applyFont="1" applyAlignment="1">
      <alignment horizontal="left"/>
    </xf>
    <xf numFmtId="4" fontId="1" fillId="0" borderId="0" xfId="0" applyNumberFormat="1" applyFont="1" applyAlignment="1"/>
    <xf numFmtId="0" fontId="1" fillId="0" borderId="0" xfId="0" applyFont="1" applyAlignment="1"/>
    <xf numFmtId="43" fontId="5" fillId="0" borderId="1" xfId="1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5" fillId="0" borderId="1" xfId="1" applyNumberFormat="1" applyFont="1" applyBorder="1" applyAlignment="1">
      <alignment horizontal="center" vertical="center" wrapText="1"/>
    </xf>
    <xf numFmtId="0" fontId="5" fillId="0" borderId="8" xfId="1" applyNumberFormat="1" applyFont="1" applyBorder="1" applyAlignment="1">
      <alignment horizontal="center" vertical="center" wrapText="1"/>
    </xf>
    <xf numFmtId="43" fontId="11" fillId="0" borderId="1" xfId="1" applyFont="1" applyBorder="1" applyAlignment="1">
      <alignment horizontal="left" vertical="top" wrapText="1"/>
    </xf>
    <xf numFmtId="43" fontId="11" fillId="0" borderId="1" xfId="1" applyFont="1" applyBorder="1" applyAlignment="1">
      <alignment horizontal="left" vertical="center" wrapText="1"/>
    </xf>
    <xf numFmtId="43" fontId="5" fillId="0" borderId="9" xfId="1" applyFont="1" applyBorder="1" applyAlignment="1">
      <alignment horizontal="center" vertical="center" wrapText="1"/>
    </xf>
    <xf numFmtId="43" fontId="11" fillId="0" borderId="2" xfId="1" applyFont="1" applyBorder="1" applyAlignment="1">
      <alignment horizontal="left" vertical="center" wrapText="1"/>
    </xf>
    <xf numFmtId="43" fontId="11" fillId="0" borderId="3" xfId="1" applyFont="1" applyBorder="1" applyAlignment="1">
      <alignment horizontal="left" vertical="top" wrapText="1"/>
    </xf>
    <xf numFmtId="0" fontId="8" fillId="0" borderId="4" xfId="0" applyFont="1" applyBorder="1"/>
    <xf numFmtId="0" fontId="8" fillId="0" borderId="5" xfId="0" applyFont="1" applyBorder="1" applyAlignment="1">
      <alignment vertical="center" wrapText="1"/>
    </xf>
    <xf numFmtId="0" fontId="8" fillId="0" borderId="3" xfId="0" applyFont="1" applyBorder="1" applyAlignment="1">
      <alignment horizontal="left" vertical="top" wrapText="1"/>
    </xf>
    <xf numFmtId="0" fontId="13" fillId="0" borderId="1" xfId="1" applyNumberFormat="1" applyFont="1" applyBorder="1" applyAlignment="1">
      <alignment horizontal="center" vertical="center" wrapText="1"/>
    </xf>
    <xf numFmtId="0" fontId="13" fillId="0" borderId="7" xfId="1" applyNumberFormat="1" applyFont="1" applyBorder="1" applyAlignment="1">
      <alignment horizontal="center" vertical="center" wrapText="1"/>
    </xf>
    <xf numFmtId="43" fontId="5" fillId="0" borderId="9" xfId="1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13" fillId="0" borderId="9" xfId="1" applyNumberFormat="1" applyFont="1" applyBorder="1" applyAlignment="1">
      <alignment horizontal="center" vertical="center" wrapText="1"/>
    </xf>
    <xf numFmtId="0" fontId="13" fillId="0" borderId="13" xfId="1" applyNumberFormat="1" applyFont="1" applyBorder="1" applyAlignment="1">
      <alignment horizontal="center" vertical="center" wrapText="1"/>
    </xf>
    <xf numFmtId="0" fontId="5" fillId="0" borderId="12" xfId="1" applyNumberFormat="1" applyFont="1" applyBorder="1" applyAlignment="1">
      <alignment horizontal="center" vertical="center" wrapText="1"/>
    </xf>
    <xf numFmtId="0" fontId="15" fillId="0" borderId="0" xfId="0" applyFont="1"/>
    <xf numFmtId="0" fontId="17" fillId="0" borderId="9" xfId="1" applyNumberFormat="1" applyFont="1" applyBorder="1" applyAlignment="1">
      <alignment horizontal="center" vertical="center" wrapText="1"/>
    </xf>
    <xf numFmtId="0" fontId="17" fillId="0" borderId="1" xfId="1" applyNumberFormat="1" applyFont="1" applyBorder="1" applyAlignment="1">
      <alignment horizontal="center" vertical="center" wrapText="1"/>
    </xf>
    <xf numFmtId="0" fontId="17" fillId="0" borderId="12" xfId="1" applyNumberFormat="1" applyFont="1" applyBorder="1" applyAlignment="1">
      <alignment horizontal="center" vertical="center" wrapText="1"/>
    </xf>
    <xf numFmtId="0" fontId="17" fillId="0" borderId="13" xfId="1" applyNumberFormat="1" applyFont="1" applyBorder="1" applyAlignment="1">
      <alignment horizontal="center" vertical="center" wrapText="1"/>
    </xf>
    <xf numFmtId="0" fontId="17" fillId="0" borderId="7" xfId="1" applyNumberFormat="1" applyFont="1" applyBorder="1" applyAlignment="1">
      <alignment horizontal="center" vertical="center" wrapText="1"/>
    </xf>
    <xf numFmtId="0" fontId="17" fillId="0" borderId="14" xfId="1" applyNumberFormat="1" applyFont="1" applyBorder="1" applyAlignment="1">
      <alignment horizontal="center" vertical="center" wrapText="1"/>
    </xf>
    <xf numFmtId="0" fontId="5" fillId="2" borderId="1" xfId="1" applyNumberFormat="1" applyFont="1" applyFill="1" applyBorder="1" applyAlignment="1">
      <alignment horizontal="center" vertical="center" wrapText="1"/>
    </xf>
    <xf numFmtId="43" fontId="5" fillId="2" borderId="1" xfId="1" applyFont="1" applyFill="1" applyBorder="1" applyAlignment="1">
      <alignment horizontal="center" vertical="center" wrapText="1"/>
    </xf>
    <xf numFmtId="0" fontId="5" fillId="2" borderId="8" xfId="1" applyNumberFormat="1" applyFont="1" applyFill="1" applyBorder="1" applyAlignment="1">
      <alignment horizontal="center" vertical="center" wrapText="1"/>
    </xf>
    <xf numFmtId="43" fontId="11" fillId="2" borderId="1" xfId="1" applyFont="1" applyFill="1" applyBorder="1" applyAlignment="1">
      <alignment horizontal="left" vertical="top" wrapText="1"/>
    </xf>
    <xf numFmtId="0" fontId="5" fillId="2" borderId="12" xfId="1" applyNumberFormat="1" applyFont="1" applyFill="1" applyBorder="1" applyAlignment="1">
      <alignment horizontal="center" vertical="center" wrapText="1"/>
    </xf>
    <xf numFmtId="43" fontId="11" fillId="2" borderId="7" xfId="1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vertical="top"/>
    </xf>
    <xf numFmtId="0" fontId="9" fillId="2" borderId="0" xfId="0" applyFont="1" applyFill="1" applyAlignment="1">
      <alignment wrapText="1"/>
    </xf>
    <xf numFmtId="0" fontId="8" fillId="2" borderId="0" xfId="0" applyFont="1" applyFill="1" applyAlignment="1">
      <alignment horizontal="left" vertical="center" wrapText="1"/>
    </xf>
    <xf numFmtId="43" fontId="11" fillId="2" borderId="1" xfId="1" applyFont="1" applyFill="1" applyBorder="1" applyAlignment="1">
      <alignment horizontal="left" vertical="center" wrapText="1"/>
    </xf>
    <xf numFmtId="0" fontId="1" fillId="0" borderId="0" xfId="0" applyFont="1" applyAlignment="1"/>
    <xf numFmtId="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5" fillId="2" borderId="18" xfId="1" applyNumberFormat="1" applyFont="1" applyFill="1" applyBorder="1" applyAlignment="1">
      <alignment horizontal="center" vertical="center" wrapText="1"/>
    </xf>
    <xf numFmtId="43" fontId="11" fillId="2" borderId="19" xfId="1" applyFont="1" applyFill="1" applyBorder="1" applyAlignment="1">
      <alignment horizontal="left" vertical="center" wrapText="1"/>
    </xf>
    <xf numFmtId="43" fontId="5" fillId="0" borderId="7" xfId="1" applyFont="1" applyBorder="1" applyAlignment="1">
      <alignment horizontal="center" vertical="center" wrapText="1"/>
    </xf>
    <xf numFmtId="43" fontId="5" fillId="2" borderId="5" xfId="1" applyFont="1" applyFill="1" applyBorder="1" applyAlignment="1">
      <alignment horizontal="center" vertical="center" wrapText="1"/>
    </xf>
    <xf numFmtId="43" fontId="5" fillId="2" borderId="3" xfId="1" applyFont="1" applyFill="1" applyBorder="1" applyAlignment="1">
      <alignment horizontal="center" vertical="center" wrapText="1"/>
    </xf>
    <xf numFmtId="0" fontId="5" fillId="0" borderId="14" xfId="1" applyNumberFormat="1" applyFont="1" applyBorder="1" applyAlignment="1">
      <alignment horizontal="center" vertical="center" wrapText="1"/>
    </xf>
    <xf numFmtId="0" fontId="5" fillId="2" borderId="5" xfId="1" applyNumberFormat="1" applyFont="1" applyFill="1" applyBorder="1" applyAlignment="1">
      <alignment horizontal="center" vertical="center" wrapText="1"/>
    </xf>
    <xf numFmtId="0" fontId="5" fillId="2" borderId="3" xfId="1" applyNumberFormat="1" applyFont="1" applyFill="1" applyBorder="1" applyAlignment="1">
      <alignment horizontal="center" vertical="center" wrapText="1"/>
    </xf>
    <xf numFmtId="0" fontId="17" fillId="0" borderId="3" xfId="1" applyNumberFormat="1" applyFont="1" applyBorder="1" applyAlignment="1">
      <alignment horizontal="center" vertical="center" wrapText="1"/>
    </xf>
    <xf numFmtId="0" fontId="17" fillId="0" borderId="5" xfId="1" applyNumberFormat="1" applyFont="1" applyBorder="1" applyAlignment="1">
      <alignment horizontal="center" vertical="center" wrapText="1"/>
    </xf>
    <xf numFmtId="0" fontId="13" fillId="0" borderId="5" xfId="1" applyNumberFormat="1" applyFont="1" applyBorder="1" applyAlignment="1">
      <alignment horizontal="center" vertical="center" wrapText="1"/>
    </xf>
    <xf numFmtId="0" fontId="13" fillId="0" borderId="3" xfId="1" applyNumberFormat="1" applyFont="1" applyBorder="1" applyAlignment="1">
      <alignment horizontal="center" vertical="center" wrapText="1"/>
    </xf>
    <xf numFmtId="0" fontId="13" fillId="0" borderId="11" xfId="1" applyNumberFormat="1" applyFont="1" applyBorder="1" applyAlignment="1">
      <alignment horizontal="center" vertical="center" wrapText="1"/>
    </xf>
    <xf numFmtId="0" fontId="13" fillId="0" borderId="21" xfId="1" applyNumberFormat="1" applyFont="1" applyBorder="1" applyAlignment="1">
      <alignment horizontal="center" vertical="center" wrapText="1"/>
    </xf>
    <xf numFmtId="43" fontId="11" fillId="2" borderId="10" xfId="1" applyFont="1" applyFill="1" applyBorder="1" applyAlignment="1">
      <alignment horizontal="left" vertical="center" wrapText="1"/>
    </xf>
    <xf numFmtId="43" fontId="11" fillId="2" borderId="20" xfId="1" applyFont="1" applyFill="1" applyBorder="1" applyAlignment="1">
      <alignment horizontal="left" vertical="center" wrapText="1"/>
    </xf>
    <xf numFmtId="0" fontId="5" fillId="2" borderId="2" xfId="1" applyNumberFormat="1" applyFont="1" applyFill="1" applyBorder="1" applyAlignment="1">
      <alignment horizontal="center" vertical="center" wrapText="1"/>
    </xf>
    <xf numFmtId="43" fontId="11" fillId="2" borderId="22" xfId="1" applyFont="1" applyFill="1" applyBorder="1" applyAlignment="1">
      <alignment horizontal="left" vertical="center" wrapText="1"/>
    </xf>
    <xf numFmtId="43" fontId="5" fillId="2" borderId="2" xfId="1" applyFont="1" applyFill="1" applyBorder="1" applyAlignment="1">
      <alignment horizontal="center" vertical="center" wrapText="1"/>
    </xf>
    <xf numFmtId="0" fontId="5" fillId="2" borderId="23" xfId="1" applyNumberFormat="1" applyFont="1" applyFill="1" applyBorder="1" applyAlignment="1">
      <alignment horizontal="center" vertical="center" wrapText="1"/>
    </xf>
    <xf numFmtId="0" fontId="17" fillId="0" borderId="24" xfId="1" applyNumberFormat="1" applyFont="1" applyBorder="1" applyAlignment="1">
      <alignment horizontal="center" vertical="center" wrapText="1"/>
    </xf>
    <xf numFmtId="0" fontId="17" fillId="0" borderId="2" xfId="1" applyNumberFormat="1" applyFont="1" applyBorder="1" applyAlignment="1">
      <alignment horizontal="center" vertical="center" wrapText="1"/>
    </xf>
    <xf numFmtId="0" fontId="17" fillId="0" borderId="23" xfId="1" applyNumberFormat="1" applyFont="1" applyBorder="1" applyAlignment="1">
      <alignment horizontal="center" vertical="center" wrapText="1"/>
    </xf>
    <xf numFmtId="0" fontId="13" fillId="0" borderId="24" xfId="1" applyNumberFormat="1" applyFont="1" applyBorder="1" applyAlignment="1">
      <alignment horizontal="center" vertical="center" wrapText="1"/>
    </xf>
    <xf numFmtId="0" fontId="13" fillId="0" borderId="2" xfId="1" applyNumberFormat="1" applyFont="1" applyBorder="1" applyAlignment="1">
      <alignment horizontal="center" vertical="center" wrapText="1"/>
    </xf>
    <xf numFmtId="0" fontId="13" fillId="0" borderId="25" xfId="1" applyNumberFormat="1" applyFont="1" applyBorder="1" applyAlignment="1">
      <alignment horizontal="center" vertical="center" wrapText="1"/>
    </xf>
    <xf numFmtId="0" fontId="13" fillId="0" borderId="8" xfId="1" applyNumberFormat="1" applyFont="1" applyBorder="1" applyAlignment="1">
      <alignment horizontal="center" vertical="center" wrapText="1"/>
    </xf>
    <xf numFmtId="0" fontId="13" fillId="0" borderId="19" xfId="1" applyNumberFormat="1" applyFont="1" applyBorder="1" applyAlignment="1">
      <alignment horizontal="center" vertical="center" wrapText="1"/>
    </xf>
    <xf numFmtId="0" fontId="13" fillId="0" borderId="26" xfId="1" applyNumberFormat="1" applyFont="1" applyBorder="1" applyAlignment="1">
      <alignment horizontal="center" vertical="center" wrapText="1"/>
    </xf>
    <xf numFmtId="0" fontId="13" fillId="0" borderId="1" xfId="1" applyNumberFormat="1" applyFont="1" applyFill="1" applyBorder="1" applyAlignment="1">
      <alignment horizontal="center" vertical="center" wrapText="1"/>
    </xf>
    <xf numFmtId="0" fontId="13" fillId="0" borderId="8" xfId="1" applyNumberFormat="1" applyFont="1" applyFill="1" applyBorder="1" applyAlignment="1">
      <alignment horizontal="center" vertical="center" wrapText="1"/>
    </xf>
    <xf numFmtId="0" fontId="13" fillId="0" borderId="9" xfId="1" applyNumberFormat="1" applyFont="1" applyFill="1" applyBorder="1" applyAlignment="1">
      <alignment horizontal="center" vertical="center" wrapText="1"/>
    </xf>
    <xf numFmtId="0" fontId="17" fillId="0" borderId="28" xfId="1" applyNumberFormat="1" applyFont="1" applyBorder="1" applyAlignment="1">
      <alignment horizontal="center" vertical="center" wrapText="1"/>
    </xf>
    <xf numFmtId="0" fontId="17" fillId="0" borderId="29" xfId="1" applyNumberFormat="1" applyFont="1" applyBorder="1" applyAlignment="1">
      <alignment horizontal="center" vertical="center" wrapText="1"/>
    </xf>
    <xf numFmtId="0" fontId="13" fillId="0" borderId="29" xfId="1" applyNumberFormat="1" applyFont="1" applyBorder="1" applyAlignment="1">
      <alignment horizontal="center" vertical="center" wrapText="1"/>
    </xf>
    <xf numFmtId="0" fontId="13" fillId="0" borderId="30" xfId="1" applyNumberFormat="1" applyFont="1" applyBorder="1" applyAlignment="1">
      <alignment horizontal="center" vertical="center" wrapText="1"/>
    </xf>
    <xf numFmtId="0" fontId="2" fillId="0" borderId="27" xfId="0" applyFont="1" applyBorder="1" applyAlignment="1"/>
    <xf numFmtId="0" fontId="17" fillId="0" borderId="15" xfId="1" applyNumberFormat="1" applyFont="1" applyBorder="1" applyAlignment="1">
      <alignment horizontal="center" vertical="center" wrapText="1"/>
    </xf>
    <xf numFmtId="0" fontId="17" fillId="0" borderId="31" xfId="1" applyNumberFormat="1" applyFont="1" applyBorder="1" applyAlignment="1">
      <alignment horizontal="center" vertical="center" wrapText="1"/>
    </xf>
    <xf numFmtId="0" fontId="17" fillId="0" borderId="30" xfId="1" applyNumberFormat="1" applyFont="1" applyBorder="1" applyAlignment="1">
      <alignment horizontal="center" vertical="center" wrapText="1"/>
    </xf>
    <xf numFmtId="0" fontId="0" fillId="0" borderId="16" xfId="0" applyFill="1" applyBorder="1"/>
    <xf numFmtId="0" fontId="0" fillId="0" borderId="16" xfId="0" applyFill="1" applyBorder="1" applyAlignment="1">
      <alignment horizontal="center" vertical="center"/>
    </xf>
    <xf numFmtId="0" fontId="13" fillId="0" borderId="12" xfId="1" applyNumberFormat="1" applyFont="1" applyFill="1" applyBorder="1" applyAlignment="1">
      <alignment horizontal="center" vertical="center" wrapText="1"/>
    </xf>
    <xf numFmtId="0" fontId="0" fillId="0" borderId="32" xfId="0" applyFill="1" applyBorder="1"/>
    <xf numFmtId="0" fontId="0" fillId="0" borderId="17" xfId="0" applyFill="1" applyBorder="1"/>
    <xf numFmtId="0" fontId="7" fillId="0" borderId="33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8" fillId="0" borderId="3" xfId="0" applyFont="1" applyFill="1" applyBorder="1" applyAlignment="1">
      <alignment vertical="top"/>
    </xf>
    <xf numFmtId="0" fontId="9" fillId="0" borderId="0" xfId="0" applyFont="1" applyFill="1" applyAlignment="1">
      <alignment wrapText="1"/>
    </xf>
    <xf numFmtId="0" fontId="5" fillId="0" borderId="12" xfId="1" applyNumberFormat="1" applyFont="1" applyFill="1" applyBorder="1" applyAlignment="1">
      <alignment horizontal="center" vertical="center" wrapText="1"/>
    </xf>
    <xf numFmtId="0" fontId="17" fillId="0" borderId="9" xfId="1" applyNumberFormat="1" applyFont="1" applyFill="1" applyBorder="1" applyAlignment="1">
      <alignment horizontal="center" vertical="center" wrapText="1"/>
    </xf>
    <xf numFmtId="0" fontId="17" fillId="0" borderId="1" xfId="1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top" wrapText="1"/>
    </xf>
    <xf numFmtId="43" fontId="5" fillId="0" borderId="9" xfId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top" wrapText="1"/>
    </xf>
    <xf numFmtId="0" fontId="9" fillId="0" borderId="0" xfId="0" applyFont="1" applyFill="1"/>
    <xf numFmtId="0" fontId="8" fillId="0" borderId="4" xfId="0" applyFont="1" applyFill="1" applyBorder="1"/>
    <xf numFmtId="0" fontId="8" fillId="0" borderId="0" xfId="0" applyFont="1" applyFill="1" applyAlignment="1">
      <alignment horizontal="left" vertical="center" wrapText="1"/>
    </xf>
    <xf numFmtId="43" fontId="5" fillId="0" borderId="1" xfId="1" applyFont="1" applyFill="1" applyBorder="1" applyAlignment="1">
      <alignment horizontal="center" vertical="center" wrapText="1"/>
    </xf>
    <xf numFmtId="43" fontId="11" fillId="0" borderId="1" xfId="1" applyFont="1" applyFill="1" applyBorder="1" applyAlignment="1">
      <alignment horizontal="left" vertical="top" wrapText="1"/>
    </xf>
    <xf numFmtId="43" fontId="11" fillId="0" borderId="7" xfId="1" applyFont="1" applyFill="1" applyBorder="1" applyAlignment="1">
      <alignment horizontal="left" vertical="top" wrapText="1"/>
    </xf>
    <xf numFmtId="43" fontId="11" fillId="0" borderId="3" xfId="1" applyFont="1" applyFill="1" applyBorder="1" applyAlignment="1">
      <alignment horizontal="left" vertical="top" wrapText="1"/>
    </xf>
    <xf numFmtId="43" fontId="5" fillId="0" borderId="9" xfId="1" applyFont="1" applyFill="1" applyBorder="1" applyAlignment="1">
      <alignment horizontal="center" vertical="top" wrapText="1"/>
    </xf>
    <xf numFmtId="43" fontId="11" fillId="0" borderId="2" xfId="1" applyFont="1" applyFill="1" applyBorder="1" applyAlignment="1">
      <alignment horizontal="left" vertical="center" wrapText="1"/>
    </xf>
    <xf numFmtId="43" fontId="11" fillId="0" borderId="1" xfId="1" applyFont="1" applyFill="1" applyBorder="1" applyAlignment="1">
      <alignment horizontal="left" vertical="center" wrapText="1"/>
    </xf>
    <xf numFmtId="43" fontId="5" fillId="0" borderId="7" xfId="1" applyFont="1" applyFill="1" applyBorder="1" applyAlignment="1">
      <alignment horizontal="center" vertical="center" wrapText="1"/>
    </xf>
    <xf numFmtId="0" fontId="5" fillId="0" borderId="14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0" fontId="17" fillId="0" borderId="13" xfId="1" applyNumberFormat="1" applyFont="1" applyFill="1" applyBorder="1" applyAlignment="1">
      <alignment horizontal="center" vertical="center" wrapText="1"/>
    </xf>
    <xf numFmtId="0" fontId="17" fillId="0" borderId="7" xfId="1" applyNumberFormat="1" applyFont="1" applyFill="1" applyBorder="1" applyAlignment="1">
      <alignment horizontal="center" vertical="center" wrapText="1"/>
    </xf>
    <xf numFmtId="0" fontId="5" fillId="0" borderId="8" xfId="1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5" fillId="0" borderId="39" xfId="1" applyNumberFormat="1" applyFont="1" applyFill="1" applyBorder="1" applyAlignment="1">
      <alignment horizontal="center" vertical="center" wrapText="1"/>
    </xf>
    <xf numFmtId="43" fontId="11" fillId="0" borderId="40" xfId="1" applyFont="1" applyFill="1" applyBorder="1" applyAlignment="1">
      <alignment horizontal="left" vertical="center" wrapText="1"/>
    </xf>
    <xf numFmtId="43" fontId="5" fillId="0" borderId="3" xfId="1" applyFont="1" applyFill="1" applyBorder="1" applyAlignment="1">
      <alignment horizontal="center" vertical="center" wrapText="1"/>
    </xf>
    <xf numFmtId="0" fontId="8" fillId="0" borderId="28" xfId="1" applyNumberFormat="1" applyFont="1" applyBorder="1" applyAlignment="1">
      <alignment horizontal="center" vertical="center" wrapText="1"/>
    </xf>
    <xf numFmtId="0" fontId="8" fillId="0" borderId="29" xfId="1" applyNumberFormat="1" applyFont="1" applyBorder="1" applyAlignment="1">
      <alignment horizontal="center" vertical="center" wrapText="1"/>
    </xf>
    <xf numFmtId="0" fontId="8" fillId="0" borderId="30" xfId="1" applyNumberFormat="1" applyFont="1" applyBorder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43" fontId="11" fillId="0" borderId="22" xfId="1" applyFont="1" applyFill="1" applyBorder="1" applyAlignment="1">
      <alignment horizontal="left" vertical="center" wrapText="1"/>
    </xf>
    <xf numFmtId="43" fontId="5" fillId="0" borderId="2" xfId="1" applyFont="1" applyFill="1" applyBorder="1" applyAlignment="1">
      <alignment horizontal="center" vertical="center" wrapText="1"/>
    </xf>
    <xf numFmtId="0" fontId="5" fillId="0" borderId="23" xfId="1" applyNumberFormat="1" applyFont="1" applyFill="1" applyBorder="1" applyAlignment="1">
      <alignment horizontal="center" vertical="center" wrapText="1"/>
    </xf>
    <xf numFmtId="0" fontId="17" fillId="0" borderId="24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/>
    <xf numFmtId="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9" xfId="1" applyNumberFormat="1" applyFont="1" applyFill="1" applyBorder="1" applyAlignment="1">
      <alignment horizontal="center" vertical="center" wrapText="1"/>
    </xf>
    <xf numFmtId="0" fontId="1" fillId="0" borderId="1" xfId="1" applyNumberFormat="1" applyFont="1" applyBorder="1" applyAlignment="1">
      <alignment horizontal="center" vertical="center" wrapText="1"/>
    </xf>
    <xf numFmtId="0" fontId="1" fillId="0" borderId="12" xfId="1" applyNumberFormat="1" applyFont="1" applyBorder="1" applyAlignment="1">
      <alignment horizontal="center" vertical="center" wrapText="1"/>
    </xf>
    <xf numFmtId="0" fontId="1" fillId="0" borderId="9" xfId="1" applyNumberFormat="1" applyFont="1" applyBorder="1" applyAlignment="1">
      <alignment horizontal="center" vertical="center" wrapText="1"/>
    </xf>
    <xf numFmtId="0" fontId="1" fillId="0" borderId="1" xfId="1" applyNumberFormat="1" applyFont="1" applyFill="1" applyBorder="1" applyAlignment="1">
      <alignment horizontal="center" vertical="center" wrapText="1"/>
    </xf>
    <xf numFmtId="43" fontId="11" fillId="0" borderId="8" xfId="1" applyFont="1" applyFill="1" applyBorder="1" applyAlignment="1">
      <alignment horizontal="left" vertical="center" wrapText="1"/>
    </xf>
    <xf numFmtId="0" fontId="5" fillId="0" borderId="41" xfId="1" applyNumberFormat="1" applyFont="1" applyFill="1" applyBorder="1" applyAlignment="1">
      <alignment horizontal="center" vertical="center" wrapText="1"/>
    </xf>
    <xf numFmtId="0" fontId="9" fillId="0" borderId="3" xfId="0" applyFont="1" applyFill="1" applyBorder="1"/>
    <xf numFmtId="0" fontId="18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9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2" fontId="1" fillId="0" borderId="0" xfId="0" applyNumberFormat="1" applyFont="1" applyAlignment="1">
      <alignment horizontal="left"/>
    </xf>
    <xf numFmtId="0" fontId="1" fillId="0" borderId="0" xfId="0" applyFont="1" applyAlignment="1"/>
    <xf numFmtId="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2" fillId="0" borderId="3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wrapText="1"/>
    </xf>
    <xf numFmtId="0" fontId="20" fillId="0" borderId="35" xfId="0" applyFont="1" applyBorder="1" applyAlignment="1">
      <alignment horizontal="center" wrapText="1"/>
    </xf>
    <xf numFmtId="0" fontId="20" fillId="0" borderId="36" xfId="0" applyFont="1" applyBorder="1" applyAlignment="1">
      <alignment horizontal="center" wrapText="1"/>
    </xf>
    <xf numFmtId="0" fontId="12" fillId="0" borderId="16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14" fillId="0" borderId="36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wrapText="1"/>
    </xf>
    <xf numFmtId="0" fontId="16" fillId="0" borderId="35" xfId="0" applyFont="1" applyBorder="1" applyAlignment="1">
      <alignment horizontal="center" wrapText="1"/>
    </xf>
    <xf numFmtId="0" fontId="16" fillId="0" borderId="36" xfId="0" applyFont="1" applyBorder="1" applyAlignment="1">
      <alignment horizontal="center" wrapText="1"/>
    </xf>
  </cellXfs>
  <cellStyles count="2">
    <cellStyle name="Κανονικό" xfId="0" builtinId="0"/>
    <cellStyle name="Κόμμα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9"/>
  <sheetViews>
    <sheetView tabSelected="1" topLeftCell="A15" zoomScale="90" zoomScaleNormal="90" workbookViewId="0">
      <selection activeCell="A15" sqref="A15"/>
    </sheetView>
  </sheetViews>
  <sheetFormatPr defaultRowHeight="15" x14ac:dyDescent="0.25"/>
  <cols>
    <col min="1" max="1" width="6.140625" customWidth="1"/>
    <col min="2" max="2" width="32.28515625" customWidth="1"/>
    <col min="3" max="3" width="26.42578125" customWidth="1"/>
    <col min="4" max="4" width="18" customWidth="1"/>
    <col min="6" max="6" width="8.7109375" customWidth="1"/>
    <col min="7" max="7" width="11.7109375" customWidth="1"/>
  </cols>
  <sheetData>
    <row r="2" spans="1:10" x14ac:dyDescent="0.25">
      <c r="A2" s="156" t="s">
        <v>1</v>
      </c>
      <c r="B2" s="156"/>
      <c r="C2" s="156"/>
      <c r="D2" s="156"/>
    </row>
    <row r="3" spans="1:10" x14ac:dyDescent="0.25">
      <c r="A3" s="156" t="s">
        <v>2</v>
      </c>
      <c r="B3" s="156"/>
      <c r="C3" s="156"/>
      <c r="D3" s="156"/>
    </row>
    <row r="4" spans="1:10" x14ac:dyDescent="0.25">
      <c r="A4" s="156" t="s">
        <v>3</v>
      </c>
      <c r="B4" s="156"/>
      <c r="C4" s="156"/>
      <c r="D4" s="156"/>
    </row>
    <row r="5" spans="1:10" x14ac:dyDescent="0.25">
      <c r="A5" s="156" t="s">
        <v>4</v>
      </c>
      <c r="B5" s="156"/>
      <c r="C5" s="156"/>
      <c r="D5" s="156"/>
    </row>
    <row r="6" spans="1:10" x14ac:dyDescent="0.25">
      <c r="A6" s="156" t="s">
        <v>5</v>
      </c>
      <c r="B6" s="156"/>
      <c r="C6" s="156"/>
      <c r="D6" s="156"/>
    </row>
    <row r="7" spans="1:10" x14ac:dyDescent="0.25">
      <c r="A7" s="142"/>
      <c r="B7" s="142"/>
      <c r="C7" s="142"/>
      <c r="D7" s="142"/>
    </row>
    <row r="8" spans="1:10" ht="21" x14ac:dyDescent="0.25">
      <c r="A8" s="142"/>
      <c r="B8" s="142"/>
      <c r="C8" s="157" t="s">
        <v>64</v>
      </c>
      <c r="D8" s="157"/>
      <c r="E8" s="157"/>
      <c r="F8" s="157"/>
      <c r="G8" s="157"/>
      <c r="H8" s="157"/>
      <c r="I8" s="157"/>
      <c r="J8" s="157"/>
    </row>
    <row r="9" spans="1:10" x14ac:dyDescent="0.25">
      <c r="A9" s="142"/>
      <c r="B9" s="142"/>
      <c r="C9" s="142"/>
      <c r="D9" s="142"/>
    </row>
    <row r="10" spans="1:10" ht="21" x14ac:dyDescent="0.25">
      <c r="C10" s="155" t="s">
        <v>61</v>
      </c>
      <c r="D10" s="155"/>
      <c r="E10" s="155"/>
      <c r="F10" s="155"/>
      <c r="G10" s="155"/>
      <c r="H10" s="155"/>
      <c r="I10" s="155"/>
      <c r="J10" s="155"/>
    </row>
    <row r="11" spans="1:10" ht="15.75" thickBot="1" x14ac:dyDescent="0.3"/>
    <row r="12" spans="1:10" ht="32.25" customHeight="1" thickTop="1" thickBot="1" x14ac:dyDescent="0.3">
      <c r="A12" s="163" t="s">
        <v>0</v>
      </c>
      <c r="B12" s="163" t="s">
        <v>39</v>
      </c>
      <c r="C12" s="168" t="s">
        <v>21</v>
      </c>
      <c r="D12" s="167" t="s">
        <v>22</v>
      </c>
      <c r="E12" s="164" t="s">
        <v>55</v>
      </c>
      <c r="F12" s="165"/>
      <c r="G12" s="165"/>
      <c r="H12" s="165"/>
      <c r="I12" s="165"/>
      <c r="J12" s="166"/>
    </row>
    <row r="13" spans="1:10" ht="61.5" customHeight="1" thickTop="1" thickBot="1" x14ac:dyDescent="0.3">
      <c r="A13" s="163"/>
      <c r="B13" s="163"/>
      <c r="C13" s="168"/>
      <c r="D13" s="167"/>
      <c r="E13" s="104" t="s">
        <v>16</v>
      </c>
      <c r="F13" s="102" t="s">
        <v>17</v>
      </c>
      <c r="G13" s="102" t="s">
        <v>59</v>
      </c>
      <c r="H13" s="102" t="s">
        <v>18</v>
      </c>
      <c r="I13" s="101" t="s">
        <v>19</v>
      </c>
      <c r="J13" s="105" t="s">
        <v>20</v>
      </c>
    </row>
    <row r="14" spans="1:10" ht="26.25" thickBot="1" x14ac:dyDescent="0.3">
      <c r="A14" s="129">
        <v>1</v>
      </c>
      <c r="B14" s="118" t="s">
        <v>8</v>
      </c>
      <c r="C14" s="117" t="s">
        <v>9</v>
      </c>
      <c r="D14" s="108">
        <v>2541028398</v>
      </c>
      <c r="E14" s="147">
        <v>4</v>
      </c>
      <c r="F14" s="148">
        <v>2</v>
      </c>
      <c r="G14" s="148"/>
      <c r="H14" s="148">
        <v>2</v>
      </c>
      <c r="I14" s="148">
        <v>1</v>
      </c>
      <c r="J14" s="149"/>
    </row>
    <row r="15" spans="1:10" ht="26.25" thickBot="1" x14ac:dyDescent="0.3">
      <c r="A15" s="129">
        <f>SUM(A14)+1</f>
        <v>2</v>
      </c>
      <c r="B15" s="118" t="s">
        <v>10</v>
      </c>
      <c r="C15" s="117" t="s">
        <v>11</v>
      </c>
      <c r="D15" s="108">
        <v>2541022332</v>
      </c>
      <c r="E15" s="147">
        <v>3</v>
      </c>
      <c r="F15" s="148"/>
      <c r="G15" s="148"/>
      <c r="H15" s="148"/>
      <c r="I15" s="148"/>
      <c r="J15" s="149"/>
    </row>
    <row r="16" spans="1:10" ht="26.25" thickBot="1" x14ac:dyDescent="0.3">
      <c r="A16" s="129">
        <f t="shared" ref="A16:A29" si="0">SUM(A15)+1</f>
        <v>3</v>
      </c>
      <c r="B16" s="119" t="s">
        <v>23</v>
      </c>
      <c r="C16" s="117" t="s">
        <v>11</v>
      </c>
      <c r="D16" s="108">
        <v>2541022332</v>
      </c>
      <c r="E16" s="147">
        <v>1</v>
      </c>
      <c r="F16" s="148"/>
      <c r="G16" s="148"/>
      <c r="H16" s="148"/>
      <c r="I16" s="148"/>
      <c r="J16" s="149"/>
    </row>
    <row r="17" spans="1:10" ht="33" customHeight="1" thickBot="1" x14ac:dyDescent="0.3">
      <c r="A17" s="18">
        <f t="shared" si="0"/>
        <v>4</v>
      </c>
      <c r="B17" s="25" t="s">
        <v>12</v>
      </c>
      <c r="C17" s="15" t="s">
        <v>13</v>
      </c>
      <c r="D17" s="35">
        <v>2541023347</v>
      </c>
      <c r="E17" s="150">
        <v>5</v>
      </c>
      <c r="F17" s="148">
        <v>1</v>
      </c>
      <c r="G17" s="148"/>
      <c r="H17" s="148"/>
      <c r="I17" s="148">
        <v>1</v>
      </c>
      <c r="J17" s="149"/>
    </row>
    <row r="18" spans="1:10" ht="27.75" customHeight="1" thickBot="1" x14ac:dyDescent="0.3">
      <c r="A18" s="18">
        <f t="shared" si="0"/>
        <v>5</v>
      </c>
      <c r="B18" s="31" t="s">
        <v>24</v>
      </c>
      <c r="C18" s="21" t="s">
        <v>25</v>
      </c>
      <c r="D18" s="35">
        <v>2541024367</v>
      </c>
      <c r="E18" s="150"/>
      <c r="F18" s="148">
        <v>1</v>
      </c>
      <c r="G18" s="148"/>
      <c r="H18" s="148"/>
      <c r="I18" s="148"/>
      <c r="J18" s="149"/>
    </row>
    <row r="19" spans="1:10" ht="27" thickBot="1" x14ac:dyDescent="0.3">
      <c r="A19" s="18">
        <f t="shared" si="0"/>
        <v>6</v>
      </c>
      <c r="B19" s="32" t="s">
        <v>26</v>
      </c>
      <c r="C19" s="16" t="s">
        <v>41</v>
      </c>
      <c r="D19" s="35">
        <v>2541068003</v>
      </c>
      <c r="E19" s="150">
        <v>4</v>
      </c>
      <c r="F19" s="148">
        <v>1</v>
      </c>
      <c r="G19" s="148"/>
      <c r="H19" s="148"/>
      <c r="I19" s="148">
        <v>2</v>
      </c>
      <c r="J19" s="149"/>
    </row>
    <row r="20" spans="1:10" ht="26.25" thickBot="1" x14ac:dyDescent="0.3">
      <c r="A20" s="129">
        <f t="shared" si="0"/>
        <v>7</v>
      </c>
      <c r="B20" s="31" t="s">
        <v>27</v>
      </c>
      <c r="C20" s="21" t="s">
        <v>42</v>
      </c>
      <c r="D20" s="35" t="s">
        <v>40</v>
      </c>
      <c r="E20" s="150">
        <v>13</v>
      </c>
      <c r="F20" s="148"/>
      <c r="G20" s="148"/>
      <c r="H20" s="148"/>
      <c r="I20" s="148"/>
      <c r="J20" s="149"/>
    </row>
    <row r="21" spans="1:10" ht="26.25" thickBot="1" x14ac:dyDescent="0.3">
      <c r="A21" s="129">
        <f t="shared" si="0"/>
        <v>8</v>
      </c>
      <c r="B21" s="31" t="s">
        <v>28</v>
      </c>
      <c r="C21" s="21"/>
      <c r="D21" s="35"/>
      <c r="E21" s="150"/>
      <c r="F21" s="148"/>
      <c r="G21" s="148"/>
      <c r="H21" s="148"/>
      <c r="I21" s="148"/>
      <c r="J21" s="149"/>
    </row>
    <row r="22" spans="1:10" ht="27" thickBot="1" x14ac:dyDescent="0.3">
      <c r="A22" s="129">
        <f t="shared" si="0"/>
        <v>9</v>
      </c>
      <c r="B22" s="106" t="s">
        <v>29</v>
      </c>
      <c r="C22" s="107" t="s">
        <v>43</v>
      </c>
      <c r="D22" s="108">
        <v>2541350124</v>
      </c>
      <c r="E22" s="147">
        <v>2</v>
      </c>
      <c r="F22" s="151"/>
      <c r="G22" s="148"/>
      <c r="H22" s="148"/>
      <c r="I22" s="148">
        <v>1</v>
      </c>
      <c r="J22" s="149"/>
    </row>
    <row r="23" spans="1:10" ht="26.25" thickBot="1" x14ac:dyDescent="0.3">
      <c r="A23" s="129">
        <f t="shared" si="0"/>
        <v>10</v>
      </c>
      <c r="B23" s="111" t="s">
        <v>14</v>
      </c>
      <c r="C23" s="112" t="s">
        <v>15</v>
      </c>
      <c r="D23" s="108">
        <v>2542350120</v>
      </c>
      <c r="E23" s="147"/>
      <c r="F23" s="151">
        <v>1</v>
      </c>
      <c r="G23" s="148"/>
      <c r="H23" s="148"/>
      <c r="I23" s="148"/>
      <c r="J23" s="149"/>
    </row>
    <row r="24" spans="1:10" ht="26.25" thickBot="1" x14ac:dyDescent="0.3">
      <c r="A24" s="129">
        <f t="shared" si="0"/>
        <v>11</v>
      </c>
      <c r="B24" s="113" t="s">
        <v>30</v>
      </c>
      <c r="C24" s="114" t="s">
        <v>44</v>
      </c>
      <c r="D24" s="108"/>
      <c r="E24" s="147">
        <v>8</v>
      </c>
      <c r="F24" s="151"/>
      <c r="G24" s="148"/>
      <c r="H24" s="148"/>
      <c r="I24" s="148">
        <v>1</v>
      </c>
      <c r="J24" s="149"/>
    </row>
    <row r="25" spans="1:10" ht="15.75" thickBot="1" x14ac:dyDescent="0.3">
      <c r="A25" s="129">
        <f t="shared" si="0"/>
        <v>12</v>
      </c>
      <c r="B25" s="115" t="s">
        <v>31</v>
      </c>
      <c r="C25" s="112" t="s">
        <v>45</v>
      </c>
      <c r="D25" s="108"/>
      <c r="E25" s="147">
        <v>2</v>
      </c>
      <c r="F25" s="151"/>
      <c r="G25" s="148"/>
      <c r="H25" s="148"/>
      <c r="I25" s="148"/>
      <c r="J25" s="149"/>
    </row>
    <row r="26" spans="1:10" ht="26.25" thickBot="1" x14ac:dyDescent="0.3">
      <c r="A26" s="130">
        <f t="shared" si="0"/>
        <v>13</v>
      </c>
      <c r="B26" s="116" t="s">
        <v>32</v>
      </c>
      <c r="C26" s="117" t="s">
        <v>46</v>
      </c>
      <c r="D26" s="108">
        <v>2541083143</v>
      </c>
      <c r="E26" s="147">
        <v>1</v>
      </c>
      <c r="F26" s="151"/>
      <c r="G26" s="148"/>
      <c r="H26" s="148"/>
      <c r="I26" s="148"/>
      <c r="J26" s="149"/>
    </row>
    <row r="27" spans="1:10" ht="15.75" thickBot="1" x14ac:dyDescent="0.3">
      <c r="A27" s="130">
        <f t="shared" si="0"/>
        <v>14</v>
      </c>
      <c r="B27" s="118" t="s">
        <v>33</v>
      </c>
      <c r="C27" s="117" t="s">
        <v>47</v>
      </c>
      <c r="D27" s="108">
        <v>2541083961</v>
      </c>
      <c r="E27" s="147">
        <v>2</v>
      </c>
      <c r="F27" s="151"/>
      <c r="G27" s="148"/>
      <c r="H27" s="148"/>
      <c r="I27" s="148">
        <v>2</v>
      </c>
      <c r="J27" s="149">
        <v>1</v>
      </c>
    </row>
    <row r="28" spans="1:10" ht="15.75" thickBot="1" x14ac:dyDescent="0.3">
      <c r="A28" s="130">
        <f t="shared" si="0"/>
        <v>15</v>
      </c>
      <c r="B28" s="119" t="s">
        <v>33</v>
      </c>
      <c r="C28" s="117" t="s">
        <v>48</v>
      </c>
      <c r="D28" s="108">
        <v>2541350011</v>
      </c>
      <c r="E28" s="147">
        <v>2</v>
      </c>
      <c r="F28" s="151"/>
      <c r="G28" s="148"/>
      <c r="H28" s="148"/>
      <c r="I28" s="148"/>
      <c r="J28" s="149"/>
    </row>
    <row r="29" spans="1:10" ht="29.25" customHeight="1" thickBot="1" x14ac:dyDescent="0.3">
      <c r="A29" s="129">
        <f t="shared" si="0"/>
        <v>16</v>
      </c>
      <c r="B29" s="120" t="s">
        <v>34</v>
      </c>
      <c r="C29" s="121" t="s">
        <v>49</v>
      </c>
      <c r="D29" s="108"/>
      <c r="E29" s="147">
        <v>4</v>
      </c>
      <c r="F29" s="151"/>
      <c r="G29" s="148"/>
      <c r="H29" s="148"/>
      <c r="I29" s="148">
        <v>1</v>
      </c>
      <c r="J29" s="149"/>
    </row>
    <row r="30" spans="1:10" ht="15.75" thickBot="1" x14ac:dyDescent="0.3">
      <c r="A30" s="130">
        <v>18</v>
      </c>
      <c r="B30" s="122" t="s">
        <v>35</v>
      </c>
      <c r="C30" s="124" t="s">
        <v>50</v>
      </c>
      <c r="D30" s="108">
        <v>2541354100</v>
      </c>
      <c r="E30" s="147">
        <v>5</v>
      </c>
      <c r="F30" s="151">
        <v>2</v>
      </c>
      <c r="G30" s="148"/>
      <c r="H30" s="148"/>
      <c r="I30" s="148"/>
      <c r="J30" s="149">
        <v>2</v>
      </c>
    </row>
    <row r="31" spans="1:10" ht="26.25" thickBot="1" x14ac:dyDescent="0.3">
      <c r="A31" s="130">
        <v>19</v>
      </c>
      <c r="B31" s="152" t="s">
        <v>36</v>
      </c>
      <c r="C31" s="154" t="s">
        <v>51</v>
      </c>
      <c r="D31" s="153">
        <v>2541022786</v>
      </c>
      <c r="E31" s="147">
        <v>5</v>
      </c>
      <c r="F31" s="151"/>
      <c r="G31" s="148"/>
      <c r="H31" s="148"/>
      <c r="I31" s="148"/>
      <c r="J31" s="149"/>
    </row>
    <row r="32" spans="1:10" ht="21.75" customHeight="1" thickTop="1" thickBot="1" x14ac:dyDescent="0.3">
      <c r="A32" s="1"/>
      <c r="B32" s="8"/>
      <c r="C32" s="8"/>
      <c r="D32" s="92" t="s">
        <v>53</v>
      </c>
      <c r="E32" s="134">
        <f t="shared" ref="E32:J32" si="1">SUM(E14:E31)</f>
        <v>61</v>
      </c>
      <c r="F32" s="135">
        <f t="shared" si="1"/>
        <v>8</v>
      </c>
      <c r="G32" s="135">
        <f t="shared" si="1"/>
        <v>0</v>
      </c>
      <c r="H32" s="135">
        <f t="shared" si="1"/>
        <v>2</v>
      </c>
      <c r="I32" s="135">
        <f t="shared" si="1"/>
        <v>9</v>
      </c>
      <c r="J32" s="136">
        <f t="shared" si="1"/>
        <v>3</v>
      </c>
    </row>
    <row r="33" spans="1:4" ht="15.75" thickTop="1" x14ac:dyDescent="0.25">
      <c r="A33" s="2"/>
      <c r="B33" s="10"/>
      <c r="C33" s="12"/>
      <c r="D33" s="12"/>
    </row>
    <row r="34" spans="1:4" x14ac:dyDescent="0.25">
      <c r="A34" s="2"/>
      <c r="C34" s="160"/>
      <c r="D34" s="160"/>
    </row>
    <row r="35" spans="1:4" x14ac:dyDescent="0.25">
      <c r="A35" s="2"/>
      <c r="C35" s="160"/>
      <c r="D35" s="160"/>
    </row>
    <row r="36" spans="1:4" x14ac:dyDescent="0.25">
      <c r="A36" s="2"/>
      <c r="B36" s="3"/>
      <c r="C36" s="9"/>
      <c r="D36" s="9"/>
    </row>
    <row r="37" spans="1:4" x14ac:dyDescent="0.25">
      <c r="A37" s="2"/>
      <c r="B37" s="3"/>
      <c r="C37" s="9"/>
      <c r="D37" s="9"/>
    </row>
    <row r="38" spans="1:4" x14ac:dyDescent="0.25">
      <c r="A38" s="11"/>
      <c r="B38" s="11"/>
      <c r="C38" s="160"/>
      <c r="D38" s="160"/>
    </row>
    <row r="39" spans="1:4" x14ac:dyDescent="0.25">
      <c r="A39" s="159"/>
      <c r="B39" s="159"/>
      <c r="C39" s="160"/>
      <c r="D39" s="160"/>
    </row>
    <row r="40" spans="1:4" x14ac:dyDescent="0.25">
      <c r="A40" s="7"/>
      <c r="B40" s="3"/>
      <c r="C40" s="3"/>
      <c r="D40" s="4"/>
    </row>
    <row r="41" spans="1:4" x14ac:dyDescent="0.25">
      <c r="A41" s="2"/>
      <c r="B41" s="3"/>
      <c r="D41" s="4"/>
    </row>
    <row r="42" spans="1:4" x14ac:dyDescent="0.25">
      <c r="A42" s="2"/>
      <c r="B42" s="3"/>
    </row>
    <row r="43" spans="1:4" x14ac:dyDescent="0.25">
      <c r="A43" s="2"/>
      <c r="B43" s="161"/>
      <c r="C43" s="161"/>
      <c r="D43" s="161"/>
    </row>
    <row r="44" spans="1:4" x14ac:dyDescent="0.25">
      <c r="A44" s="2"/>
      <c r="B44" s="162"/>
      <c r="C44" s="162"/>
      <c r="D44" s="162"/>
    </row>
    <row r="45" spans="1:4" x14ac:dyDescent="0.25">
      <c r="A45" s="2"/>
      <c r="B45" s="11"/>
      <c r="C45" s="11"/>
      <c r="D45" s="11"/>
    </row>
    <row r="46" spans="1:4" x14ac:dyDescent="0.25">
      <c r="A46" s="2"/>
      <c r="B46" s="5"/>
      <c r="C46" s="6"/>
    </row>
    <row r="47" spans="1:4" x14ac:dyDescent="0.25">
      <c r="B47" s="5"/>
      <c r="C47" s="6"/>
    </row>
    <row r="48" spans="1:4" x14ac:dyDescent="0.25">
      <c r="B48" s="158"/>
      <c r="C48" s="158"/>
      <c r="D48" s="158"/>
    </row>
    <row r="49" spans="2:4" x14ac:dyDescent="0.25">
      <c r="B49" s="158"/>
      <c r="C49" s="158"/>
      <c r="D49" s="158"/>
    </row>
  </sheetData>
  <mergeCells count="21">
    <mergeCell ref="A12:A13"/>
    <mergeCell ref="E12:J12"/>
    <mergeCell ref="D12:D13"/>
    <mergeCell ref="C12:C13"/>
    <mergeCell ref="B12:B13"/>
    <mergeCell ref="B49:D49"/>
    <mergeCell ref="B48:D48"/>
    <mergeCell ref="A39:B39"/>
    <mergeCell ref="C34:D34"/>
    <mergeCell ref="C35:D35"/>
    <mergeCell ref="C38:D38"/>
    <mergeCell ref="C39:D39"/>
    <mergeCell ref="B43:D43"/>
    <mergeCell ref="B44:D44"/>
    <mergeCell ref="C10:J10"/>
    <mergeCell ref="A2:D2"/>
    <mergeCell ref="A3:D3"/>
    <mergeCell ref="A4:D4"/>
    <mergeCell ref="A5:D5"/>
    <mergeCell ref="A6:D6"/>
    <mergeCell ref="C8:J8"/>
  </mergeCells>
  <pageMargins left="0.70866141732283472" right="0.70866141732283472" top="0.74803149606299213" bottom="0.74803149606299213" header="0.31496062992125984" footer="0.31496062992125984"/>
  <pageSetup paperSize="8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53"/>
  <sheetViews>
    <sheetView topLeftCell="A4" workbookViewId="0">
      <selection activeCell="J14" sqref="J14"/>
    </sheetView>
  </sheetViews>
  <sheetFormatPr defaultRowHeight="15" x14ac:dyDescent="0.25"/>
  <cols>
    <col min="1" max="1" width="6.140625" customWidth="1"/>
    <col min="2" max="2" width="32.28515625" customWidth="1"/>
    <col min="3" max="3" width="26.42578125" customWidth="1"/>
    <col min="4" max="4" width="18" customWidth="1"/>
    <col min="6" max="6" width="8.7109375" customWidth="1"/>
    <col min="7" max="7" width="11.7109375" customWidth="1"/>
    <col min="15" max="15" width="12.5703125" customWidth="1"/>
    <col min="16" max="16" width="11.85546875" customWidth="1"/>
  </cols>
  <sheetData>
    <row r="2" spans="1:18" x14ac:dyDescent="0.25">
      <c r="A2" s="156" t="s">
        <v>1</v>
      </c>
      <c r="B2" s="156"/>
      <c r="C2" s="156"/>
      <c r="D2" s="156"/>
    </row>
    <row r="3" spans="1:18" x14ac:dyDescent="0.25">
      <c r="A3" s="156" t="s">
        <v>2</v>
      </c>
      <c r="B3" s="156"/>
      <c r="C3" s="156"/>
      <c r="D3" s="156"/>
    </row>
    <row r="4" spans="1:18" x14ac:dyDescent="0.25">
      <c r="A4" s="156" t="s">
        <v>3</v>
      </c>
      <c r="B4" s="156"/>
      <c r="C4" s="156"/>
      <c r="D4" s="156"/>
    </row>
    <row r="5" spans="1:18" x14ac:dyDescent="0.25">
      <c r="A5" s="156" t="s">
        <v>4</v>
      </c>
      <c r="B5" s="156"/>
      <c r="C5" s="156"/>
      <c r="D5" s="156"/>
    </row>
    <row r="6" spans="1:18" x14ac:dyDescent="0.25">
      <c r="A6" s="156" t="s">
        <v>5</v>
      </c>
      <c r="B6" s="156"/>
      <c r="C6" s="156"/>
      <c r="D6" s="156"/>
    </row>
    <row r="7" spans="1:18" ht="21" x14ac:dyDescent="0.25">
      <c r="C7" s="155" t="s">
        <v>62</v>
      </c>
      <c r="D7" s="155"/>
      <c r="E7" s="155"/>
      <c r="F7" s="155"/>
      <c r="G7" s="155"/>
      <c r="H7" s="155"/>
      <c r="I7" s="155"/>
      <c r="J7" s="155"/>
      <c r="K7" s="155"/>
      <c r="L7" s="155"/>
      <c r="M7" s="155"/>
    </row>
    <row r="8" spans="1:18" ht="15.75" thickBot="1" x14ac:dyDescent="0.3"/>
    <row r="9" spans="1:18" ht="32.25" customHeight="1" thickTop="1" thickBot="1" x14ac:dyDescent="0.3">
      <c r="A9" s="172" t="s">
        <v>0</v>
      </c>
      <c r="B9" s="163" t="s">
        <v>39</v>
      </c>
      <c r="C9" s="168" t="s">
        <v>21</v>
      </c>
      <c r="D9" s="167" t="s">
        <v>22</v>
      </c>
      <c r="E9" s="173" t="s">
        <v>55</v>
      </c>
      <c r="F9" s="174"/>
      <c r="G9" s="174"/>
      <c r="H9" s="174"/>
      <c r="I9" s="174"/>
      <c r="J9" s="175"/>
      <c r="K9" s="169" t="s">
        <v>63</v>
      </c>
      <c r="L9" s="170"/>
      <c r="M9" s="170"/>
      <c r="N9" s="170"/>
      <c r="O9" s="170"/>
      <c r="P9" s="171"/>
    </row>
    <row r="10" spans="1:18" ht="61.5" customHeight="1" thickTop="1" thickBot="1" x14ac:dyDescent="0.3">
      <c r="A10" s="172"/>
      <c r="B10" s="163"/>
      <c r="C10" s="168"/>
      <c r="D10" s="167"/>
      <c r="E10" s="104" t="s">
        <v>16</v>
      </c>
      <c r="F10" s="102" t="s">
        <v>17</v>
      </c>
      <c r="G10" s="102" t="s">
        <v>59</v>
      </c>
      <c r="H10" s="102" t="s">
        <v>18</v>
      </c>
      <c r="I10" s="101" t="s">
        <v>19</v>
      </c>
      <c r="J10" s="105" t="s">
        <v>20</v>
      </c>
      <c r="K10" s="104" t="s">
        <v>16</v>
      </c>
      <c r="L10" s="102" t="s">
        <v>17</v>
      </c>
      <c r="M10" s="102" t="s">
        <v>18</v>
      </c>
      <c r="N10" s="101" t="s">
        <v>19</v>
      </c>
      <c r="O10" s="101" t="s">
        <v>20</v>
      </c>
      <c r="P10" s="103" t="s">
        <v>60</v>
      </c>
    </row>
    <row r="11" spans="1:18" ht="30" customHeight="1" thickBot="1" x14ac:dyDescent="0.3">
      <c r="A11" s="72">
        <v>1</v>
      </c>
      <c r="B11" s="73" t="s">
        <v>6</v>
      </c>
      <c r="C11" s="74" t="s">
        <v>7</v>
      </c>
      <c r="D11" s="75">
        <v>2541350814</v>
      </c>
      <c r="E11" s="76">
        <v>7</v>
      </c>
      <c r="F11" s="77">
        <v>1</v>
      </c>
      <c r="G11" s="77"/>
      <c r="H11" s="77">
        <v>3</v>
      </c>
      <c r="I11" s="77">
        <v>9</v>
      </c>
      <c r="J11" s="78">
        <v>13</v>
      </c>
      <c r="K11" s="79"/>
      <c r="L11" s="80"/>
      <c r="M11" s="80"/>
      <c r="N11" s="80"/>
      <c r="O11" s="81"/>
      <c r="P11" s="100"/>
      <c r="R11" s="36"/>
    </row>
    <row r="12" spans="1:18" ht="26.25" thickBot="1" x14ac:dyDescent="0.3">
      <c r="A12" s="18">
        <v>2</v>
      </c>
      <c r="B12" s="19" t="s">
        <v>8</v>
      </c>
      <c r="C12" s="13" t="s">
        <v>9</v>
      </c>
      <c r="D12" s="35">
        <v>2541028398</v>
      </c>
      <c r="E12" s="37">
        <v>4</v>
      </c>
      <c r="F12" s="38">
        <v>2</v>
      </c>
      <c r="G12" s="38"/>
      <c r="H12" s="38">
        <v>2</v>
      </c>
      <c r="I12" s="38">
        <v>1</v>
      </c>
      <c r="J12" s="39"/>
      <c r="K12" s="33"/>
      <c r="L12" s="27"/>
      <c r="M12" s="27"/>
      <c r="N12" s="27"/>
      <c r="O12" s="82"/>
      <c r="P12" s="96"/>
    </row>
    <row r="13" spans="1:18" ht="26.25" thickBot="1" x14ac:dyDescent="0.3">
      <c r="A13" s="45">
        <f>SUM(A12)+1</f>
        <v>3</v>
      </c>
      <c r="B13" s="46" t="s">
        <v>10</v>
      </c>
      <c r="C13" s="44" t="s">
        <v>11</v>
      </c>
      <c r="D13" s="47">
        <v>2541022332</v>
      </c>
      <c r="E13" s="37">
        <v>3</v>
      </c>
      <c r="F13" s="38"/>
      <c r="G13" s="38"/>
      <c r="H13" s="38"/>
      <c r="I13" s="38"/>
      <c r="J13" s="39"/>
      <c r="K13" s="33"/>
      <c r="L13" s="27"/>
      <c r="M13" s="27"/>
      <c r="N13" s="27"/>
      <c r="O13" s="82"/>
      <c r="P13" s="96"/>
    </row>
    <row r="14" spans="1:18" ht="26.25" thickBot="1" x14ac:dyDescent="0.3">
      <c r="A14" s="45">
        <f t="shared" ref="A14:A27" si="0">SUM(A13)+1</f>
        <v>4</v>
      </c>
      <c r="B14" s="48" t="s">
        <v>23</v>
      </c>
      <c r="C14" s="44" t="s">
        <v>11</v>
      </c>
      <c r="D14" s="47">
        <v>2541022332</v>
      </c>
      <c r="E14" s="37">
        <v>1</v>
      </c>
      <c r="F14" s="38"/>
      <c r="G14" s="38"/>
      <c r="H14" s="38"/>
      <c r="I14" s="38"/>
      <c r="J14" s="39"/>
      <c r="K14" s="87"/>
      <c r="L14" s="27"/>
      <c r="M14" s="27"/>
      <c r="N14" s="27"/>
      <c r="O14" s="82"/>
      <c r="P14" s="96"/>
    </row>
    <row r="15" spans="1:18" ht="33" customHeight="1" thickBot="1" x14ac:dyDescent="0.3">
      <c r="A15" s="18">
        <f t="shared" si="0"/>
        <v>5</v>
      </c>
      <c r="B15" s="25" t="s">
        <v>12</v>
      </c>
      <c r="C15" s="15" t="s">
        <v>13</v>
      </c>
      <c r="D15" s="35">
        <v>2541023347</v>
      </c>
      <c r="E15" s="37">
        <v>5</v>
      </c>
      <c r="F15" s="38">
        <v>1</v>
      </c>
      <c r="G15" s="38"/>
      <c r="H15" s="38"/>
      <c r="I15" s="38">
        <v>1</v>
      </c>
      <c r="J15" s="39"/>
      <c r="K15" s="33"/>
      <c r="L15" s="27"/>
      <c r="M15" s="27"/>
      <c r="N15" s="27"/>
      <c r="O15" s="82"/>
      <c r="P15" s="96"/>
    </row>
    <row r="16" spans="1:18" ht="27.75" customHeight="1" thickBot="1" x14ac:dyDescent="0.3">
      <c r="A16" s="18">
        <f t="shared" si="0"/>
        <v>6</v>
      </c>
      <c r="B16" s="31" t="s">
        <v>24</v>
      </c>
      <c r="C16" s="21" t="s">
        <v>25</v>
      </c>
      <c r="D16" s="35">
        <v>2541024367</v>
      </c>
      <c r="E16" s="37"/>
      <c r="F16" s="38">
        <v>1</v>
      </c>
      <c r="G16" s="38"/>
      <c r="H16" s="38"/>
      <c r="I16" s="38"/>
      <c r="J16" s="39"/>
      <c r="K16" s="33"/>
      <c r="L16" s="27"/>
      <c r="M16" s="27"/>
      <c r="N16" s="27"/>
      <c r="O16" s="82"/>
      <c r="P16" s="96"/>
    </row>
    <row r="17" spans="1:16" ht="27" thickBot="1" x14ac:dyDescent="0.3">
      <c r="A17" s="18">
        <f t="shared" si="0"/>
        <v>7</v>
      </c>
      <c r="B17" s="32" t="s">
        <v>26</v>
      </c>
      <c r="C17" s="16" t="s">
        <v>41</v>
      </c>
      <c r="D17" s="35">
        <v>2541068003</v>
      </c>
      <c r="E17" s="37">
        <v>4</v>
      </c>
      <c r="F17" s="38">
        <v>1</v>
      </c>
      <c r="G17" s="38"/>
      <c r="H17" s="38"/>
      <c r="I17" s="38">
        <v>2</v>
      </c>
      <c r="J17" s="39"/>
      <c r="K17" s="33"/>
      <c r="L17" s="27"/>
      <c r="M17" s="27"/>
      <c r="N17" s="85"/>
      <c r="O17" s="82"/>
      <c r="P17" s="96"/>
    </row>
    <row r="18" spans="1:16" ht="26.25" thickBot="1" x14ac:dyDescent="0.3">
      <c r="A18" s="18">
        <f t="shared" si="0"/>
        <v>8</v>
      </c>
      <c r="B18" s="31" t="s">
        <v>27</v>
      </c>
      <c r="C18" s="21" t="s">
        <v>42</v>
      </c>
      <c r="D18" s="35" t="s">
        <v>40</v>
      </c>
      <c r="E18" s="37">
        <v>13</v>
      </c>
      <c r="F18" s="38"/>
      <c r="G18" s="38"/>
      <c r="H18" s="38"/>
      <c r="I18" s="38"/>
      <c r="J18" s="39"/>
      <c r="K18" s="87"/>
      <c r="L18" s="27"/>
      <c r="M18" s="27"/>
      <c r="N18" s="27"/>
      <c r="O18" s="82"/>
      <c r="P18" s="96"/>
    </row>
    <row r="19" spans="1:16" ht="26.25" thickBot="1" x14ac:dyDescent="0.3">
      <c r="A19" s="18">
        <f t="shared" si="0"/>
        <v>9</v>
      </c>
      <c r="B19" s="31" t="s">
        <v>28</v>
      </c>
      <c r="C19" s="21"/>
      <c r="D19" s="35">
        <v>2541</v>
      </c>
      <c r="E19" s="37"/>
      <c r="F19" s="38"/>
      <c r="G19" s="38"/>
      <c r="H19" s="38"/>
      <c r="I19" s="38"/>
      <c r="J19" s="39"/>
      <c r="K19" s="33">
        <v>1</v>
      </c>
      <c r="L19" s="27">
        <v>1</v>
      </c>
      <c r="M19" s="27"/>
      <c r="N19" s="27"/>
      <c r="O19" s="82"/>
      <c r="P19" s="96"/>
    </row>
    <row r="20" spans="1:16" ht="27" thickBot="1" x14ac:dyDescent="0.3">
      <c r="A20" s="45">
        <f t="shared" si="0"/>
        <v>10</v>
      </c>
      <c r="B20" s="49" t="s">
        <v>29</v>
      </c>
      <c r="C20" s="50" t="s">
        <v>43</v>
      </c>
      <c r="D20" s="47">
        <v>2541350124</v>
      </c>
      <c r="E20" s="37">
        <v>2</v>
      </c>
      <c r="F20" s="38"/>
      <c r="G20" s="38"/>
      <c r="H20" s="38"/>
      <c r="I20" s="38">
        <v>1</v>
      </c>
      <c r="J20" s="39"/>
      <c r="K20" s="33"/>
      <c r="L20" s="27"/>
      <c r="M20" s="27"/>
      <c r="N20" s="27"/>
      <c r="O20" s="82"/>
      <c r="P20" s="96"/>
    </row>
    <row r="21" spans="1:16" ht="26.25" thickBot="1" x14ac:dyDescent="0.3">
      <c r="A21" s="18">
        <f t="shared" si="0"/>
        <v>11</v>
      </c>
      <c r="B21" s="26" t="s">
        <v>14</v>
      </c>
      <c r="C21" s="21" t="s">
        <v>15</v>
      </c>
      <c r="D21" s="35">
        <v>2542350120</v>
      </c>
      <c r="E21" s="37"/>
      <c r="F21" s="38">
        <v>1</v>
      </c>
      <c r="G21" s="38"/>
      <c r="H21" s="38"/>
      <c r="I21" s="38"/>
      <c r="J21" s="39"/>
      <c r="K21" s="33"/>
      <c r="L21" s="27"/>
      <c r="M21" s="27"/>
      <c r="N21" s="27"/>
      <c r="O21" s="82"/>
      <c r="P21" s="96"/>
    </row>
    <row r="22" spans="1:16" ht="26.25" thickBot="1" x14ac:dyDescent="0.3">
      <c r="A22" s="18">
        <f t="shared" si="0"/>
        <v>12</v>
      </c>
      <c r="B22" s="30" t="s">
        <v>30</v>
      </c>
      <c r="C22" s="14" t="s">
        <v>44</v>
      </c>
      <c r="D22" s="35"/>
      <c r="E22" s="37">
        <v>8</v>
      </c>
      <c r="F22" s="38"/>
      <c r="G22" s="38"/>
      <c r="H22" s="38"/>
      <c r="I22" s="38">
        <v>1</v>
      </c>
      <c r="J22" s="39"/>
      <c r="K22" s="33"/>
      <c r="L22" s="27"/>
      <c r="M22" s="27"/>
      <c r="N22" s="27"/>
      <c r="O22" s="82"/>
      <c r="P22" s="96"/>
    </row>
    <row r="23" spans="1:16" ht="15.75" thickBot="1" x14ac:dyDescent="0.3">
      <c r="A23" s="18">
        <f t="shared" si="0"/>
        <v>13</v>
      </c>
      <c r="B23" s="24" t="s">
        <v>31</v>
      </c>
      <c r="C23" s="21" t="s">
        <v>45</v>
      </c>
      <c r="D23" s="35"/>
      <c r="E23" s="37">
        <v>2</v>
      </c>
      <c r="F23" s="38"/>
      <c r="G23" s="38"/>
      <c r="H23" s="38"/>
      <c r="I23" s="38"/>
      <c r="J23" s="39"/>
      <c r="K23" s="87"/>
      <c r="L23" s="27"/>
      <c r="M23" s="27"/>
      <c r="N23" s="27"/>
      <c r="O23" s="82"/>
      <c r="P23" s="96"/>
    </row>
    <row r="24" spans="1:16" ht="26.25" thickBot="1" x14ac:dyDescent="0.3">
      <c r="A24" s="43">
        <f t="shared" si="0"/>
        <v>14</v>
      </c>
      <c r="B24" s="51" t="s">
        <v>32</v>
      </c>
      <c r="C24" s="44" t="s">
        <v>46</v>
      </c>
      <c r="D24" s="47">
        <v>2541083143</v>
      </c>
      <c r="E24" s="37">
        <v>1</v>
      </c>
      <c r="F24" s="38"/>
      <c r="G24" s="38"/>
      <c r="H24" s="38"/>
      <c r="I24" s="38"/>
      <c r="J24" s="39"/>
      <c r="K24" s="87"/>
      <c r="L24" s="27"/>
      <c r="M24" s="27"/>
      <c r="N24" s="27"/>
      <c r="O24" s="82"/>
      <c r="P24" s="97"/>
    </row>
    <row r="25" spans="1:16" ht="15.75" thickBot="1" x14ac:dyDescent="0.3">
      <c r="A25" s="43">
        <f t="shared" si="0"/>
        <v>15</v>
      </c>
      <c r="B25" s="46" t="s">
        <v>33</v>
      </c>
      <c r="C25" s="44" t="s">
        <v>47</v>
      </c>
      <c r="D25" s="47">
        <v>2541083961</v>
      </c>
      <c r="E25" s="37">
        <v>2</v>
      </c>
      <c r="F25" s="38"/>
      <c r="G25" s="38"/>
      <c r="H25" s="38"/>
      <c r="I25" s="38">
        <v>2</v>
      </c>
      <c r="J25" s="39">
        <v>1</v>
      </c>
      <c r="K25" s="33"/>
      <c r="L25" s="27"/>
      <c r="M25" s="27"/>
      <c r="N25" s="27"/>
      <c r="O25" s="82"/>
      <c r="P25" s="96"/>
    </row>
    <row r="26" spans="1:16" ht="15.75" thickBot="1" x14ac:dyDescent="0.3">
      <c r="A26" s="43">
        <f t="shared" si="0"/>
        <v>16</v>
      </c>
      <c r="B26" s="48" t="s">
        <v>33</v>
      </c>
      <c r="C26" s="44" t="s">
        <v>48</v>
      </c>
      <c r="D26" s="47">
        <v>2541350011</v>
      </c>
      <c r="E26" s="37">
        <v>2</v>
      </c>
      <c r="F26" s="38"/>
      <c r="G26" s="38"/>
      <c r="H26" s="38"/>
      <c r="I26" s="38"/>
      <c r="J26" s="39"/>
      <c r="K26" s="33"/>
      <c r="L26" s="27"/>
      <c r="M26" s="27"/>
      <c r="N26" s="27"/>
      <c r="O26" s="82"/>
      <c r="P26" s="96"/>
    </row>
    <row r="27" spans="1:16" ht="29.25" customHeight="1" thickBot="1" x14ac:dyDescent="0.3">
      <c r="A27" s="18">
        <f t="shared" si="0"/>
        <v>17</v>
      </c>
      <c r="B27" s="23" t="s">
        <v>34</v>
      </c>
      <c r="C27" s="29" t="s">
        <v>49</v>
      </c>
      <c r="D27" s="35"/>
      <c r="E27" s="37">
        <v>4</v>
      </c>
      <c r="F27" s="38"/>
      <c r="G27" s="38"/>
      <c r="H27" s="38"/>
      <c r="I27" s="38">
        <v>1</v>
      </c>
      <c r="J27" s="39"/>
      <c r="K27" s="33"/>
      <c r="L27" s="27"/>
      <c r="M27" s="27"/>
      <c r="N27" s="85"/>
      <c r="O27" s="82"/>
      <c r="P27" s="96"/>
    </row>
    <row r="28" spans="1:16" ht="15.75" thickBot="1" x14ac:dyDescent="0.3">
      <c r="A28" s="17">
        <v>18</v>
      </c>
      <c r="B28" s="22" t="s">
        <v>35</v>
      </c>
      <c r="C28" s="13" t="s">
        <v>50</v>
      </c>
      <c r="D28" s="35">
        <v>2541354100</v>
      </c>
      <c r="E28" s="37">
        <v>5</v>
      </c>
      <c r="F28" s="38">
        <v>2</v>
      </c>
      <c r="G28" s="38"/>
      <c r="H28" s="38"/>
      <c r="I28" s="38"/>
      <c r="J28" s="39">
        <v>2</v>
      </c>
      <c r="K28" s="87"/>
      <c r="L28" s="85"/>
      <c r="M28" s="27"/>
      <c r="N28" s="27"/>
      <c r="O28" s="86"/>
      <c r="P28" s="96"/>
    </row>
    <row r="29" spans="1:16" ht="26.25" thickBot="1" x14ac:dyDescent="0.3">
      <c r="A29" s="17">
        <v>19</v>
      </c>
      <c r="B29" s="20" t="s">
        <v>36</v>
      </c>
      <c r="C29" s="14" t="s">
        <v>51</v>
      </c>
      <c r="D29" s="35">
        <v>2541022786</v>
      </c>
      <c r="E29" s="37">
        <v>5</v>
      </c>
      <c r="F29" s="38"/>
      <c r="G29" s="38"/>
      <c r="H29" s="38"/>
      <c r="I29" s="38"/>
      <c r="J29" s="39"/>
      <c r="K29" s="33"/>
      <c r="L29" s="27">
        <v>2</v>
      </c>
      <c r="M29" s="27"/>
      <c r="N29" s="27"/>
      <c r="O29" s="82"/>
      <c r="P29" s="96"/>
    </row>
    <row r="30" spans="1:16" ht="15.75" thickBot="1" x14ac:dyDescent="0.3">
      <c r="A30" s="43">
        <v>20</v>
      </c>
      <c r="B30" s="52" t="s">
        <v>37</v>
      </c>
      <c r="C30" s="44" t="s">
        <v>52</v>
      </c>
      <c r="D30" s="47"/>
      <c r="E30" s="37">
        <v>27</v>
      </c>
      <c r="F30" s="38"/>
      <c r="G30" s="38"/>
      <c r="H30" s="38"/>
      <c r="I30" s="38">
        <v>2</v>
      </c>
      <c r="J30" s="39"/>
      <c r="K30" s="33"/>
      <c r="L30" s="27"/>
      <c r="M30" s="27"/>
      <c r="N30" s="27"/>
      <c r="O30" s="82"/>
      <c r="P30" s="98">
        <v>2</v>
      </c>
    </row>
    <row r="31" spans="1:16" ht="15.75" thickBot="1" x14ac:dyDescent="0.3">
      <c r="A31" s="17">
        <v>21</v>
      </c>
      <c r="B31" s="20" t="s">
        <v>38</v>
      </c>
      <c r="C31" s="58" t="s">
        <v>25</v>
      </c>
      <c r="D31" s="61"/>
      <c r="E31" s="37">
        <v>7</v>
      </c>
      <c r="F31" s="38">
        <v>1</v>
      </c>
      <c r="G31" s="38"/>
      <c r="H31" s="38">
        <v>1</v>
      </c>
      <c r="I31" s="38">
        <v>4</v>
      </c>
      <c r="J31" s="39"/>
      <c r="K31" s="34"/>
      <c r="L31" s="27"/>
      <c r="M31" s="27"/>
      <c r="N31" s="27"/>
      <c r="O31" s="82"/>
      <c r="P31" s="96"/>
    </row>
    <row r="32" spans="1:16" ht="15.75" thickBot="1" x14ac:dyDescent="0.3">
      <c r="A32" s="56">
        <v>22</v>
      </c>
      <c r="B32" s="57" t="s">
        <v>54</v>
      </c>
      <c r="C32" s="59"/>
      <c r="D32" s="62"/>
      <c r="E32" s="40">
        <v>88</v>
      </c>
      <c r="F32" s="41"/>
      <c r="G32" s="41">
        <v>6</v>
      </c>
      <c r="H32" s="41"/>
      <c r="I32" s="41">
        <v>8</v>
      </c>
      <c r="J32" s="42"/>
      <c r="K32" s="69"/>
      <c r="L32" s="34"/>
      <c r="M32" s="28"/>
      <c r="N32" s="28"/>
      <c r="O32" s="83"/>
      <c r="P32" s="96"/>
    </row>
    <row r="33" spans="1:16" ht="15.75" thickBot="1" x14ac:dyDescent="0.3">
      <c r="A33" s="63">
        <v>23</v>
      </c>
      <c r="B33" s="70" t="s">
        <v>56</v>
      </c>
      <c r="C33" s="60"/>
      <c r="D33" s="63"/>
      <c r="E33" s="64"/>
      <c r="F33" s="64"/>
      <c r="G33" s="64"/>
      <c r="H33" s="64"/>
      <c r="I33" s="64"/>
      <c r="J33" s="93"/>
      <c r="K33" s="68"/>
      <c r="L33" s="67">
        <v>2</v>
      </c>
      <c r="M33" s="67"/>
      <c r="N33" s="68"/>
      <c r="O33" s="84"/>
      <c r="P33" s="96"/>
    </row>
    <row r="34" spans="1:16" ht="15.75" thickBot="1" x14ac:dyDescent="0.3">
      <c r="A34" s="62">
        <v>24</v>
      </c>
      <c r="B34" s="71" t="s">
        <v>57</v>
      </c>
      <c r="C34" s="59"/>
      <c r="D34" s="62"/>
      <c r="E34" s="65"/>
      <c r="F34" s="65"/>
      <c r="G34" s="65"/>
      <c r="H34" s="65"/>
      <c r="I34" s="65"/>
      <c r="J34" s="94"/>
      <c r="K34" s="69"/>
      <c r="L34" s="66">
        <v>2</v>
      </c>
      <c r="M34" s="66"/>
      <c r="N34" s="66"/>
      <c r="O34" s="84"/>
      <c r="P34" s="96"/>
    </row>
    <row r="35" spans="1:16" ht="26.25" thickBot="1" x14ac:dyDescent="0.3">
      <c r="A35" s="63">
        <v>25</v>
      </c>
      <c r="B35" s="70" t="s">
        <v>58</v>
      </c>
      <c r="C35" s="60"/>
      <c r="D35" s="62"/>
      <c r="E35" s="65"/>
      <c r="F35" s="65"/>
      <c r="G35" s="65"/>
      <c r="H35" s="65"/>
      <c r="I35" s="65"/>
      <c r="J35" s="94"/>
      <c r="K35" s="69"/>
      <c r="L35" s="66">
        <v>1</v>
      </c>
      <c r="M35" s="66"/>
      <c r="N35" s="66"/>
      <c r="O35" s="84"/>
      <c r="P35" s="99"/>
    </row>
    <row r="36" spans="1:16" ht="21.75" customHeight="1" thickTop="1" thickBot="1" x14ac:dyDescent="0.3">
      <c r="A36" s="1"/>
      <c r="B36" s="8"/>
      <c r="C36" s="8"/>
      <c r="D36" s="92" t="s">
        <v>53</v>
      </c>
      <c r="E36" s="88">
        <f>SUM(E11:E32)</f>
        <v>190</v>
      </c>
      <c r="F36" s="89">
        <f>SUM(F11:F32)</f>
        <v>10</v>
      </c>
      <c r="G36" s="89"/>
      <c r="H36" s="89">
        <f>SUM(H11:H32)</f>
        <v>6</v>
      </c>
      <c r="I36" s="89">
        <f>SUM(I11:I32)</f>
        <v>32</v>
      </c>
      <c r="J36" s="95">
        <f>SUM(J11:J32)</f>
        <v>16</v>
      </c>
      <c r="K36" s="90">
        <f>SUM(K11:K35)</f>
        <v>1</v>
      </c>
      <c r="L36" s="90">
        <f>SUM(L11:L35)</f>
        <v>8</v>
      </c>
      <c r="M36" s="90">
        <f t="shared" ref="M36:O36" si="1">SUM(M11:M32)</f>
        <v>0</v>
      </c>
      <c r="N36" s="90">
        <f t="shared" si="1"/>
        <v>0</v>
      </c>
      <c r="O36" s="90">
        <f t="shared" si="1"/>
        <v>0</v>
      </c>
      <c r="P36" s="91">
        <f>SUM(P11:P35)</f>
        <v>2</v>
      </c>
    </row>
    <row r="37" spans="1:16" ht="15.75" thickTop="1" x14ac:dyDescent="0.25">
      <c r="A37" s="2"/>
      <c r="B37" s="54"/>
      <c r="C37" s="53"/>
      <c r="D37" s="53"/>
    </row>
    <row r="38" spans="1:16" x14ac:dyDescent="0.25">
      <c r="A38" s="2"/>
      <c r="C38" s="160"/>
      <c r="D38" s="160"/>
    </row>
    <row r="39" spans="1:16" x14ac:dyDescent="0.25">
      <c r="A39" s="2"/>
      <c r="C39" s="160"/>
      <c r="D39" s="160"/>
    </row>
    <row r="40" spans="1:16" x14ac:dyDescent="0.25">
      <c r="A40" s="2"/>
      <c r="B40" s="55"/>
      <c r="C40" s="53"/>
      <c r="D40" s="53"/>
    </row>
    <row r="41" spans="1:16" x14ac:dyDescent="0.25">
      <c r="A41" s="2"/>
      <c r="B41" s="55"/>
      <c r="C41" s="53"/>
      <c r="D41" s="53"/>
    </row>
    <row r="42" spans="1:16" x14ac:dyDescent="0.25">
      <c r="A42" s="11"/>
      <c r="B42" s="11"/>
      <c r="C42" s="160"/>
      <c r="D42" s="160"/>
    </row>
    <row r="43" spans="1:16" x14ac:dyDescent="0.25">
      <c r="A43" s="159"/>
      <c r="B43" s="159"/>
      <c r="C43" s="160"/>
      <c r="D43" s="160"/>
    </row>
    <row r="44" spans="1:16" x14ac:dyDescent="0.25">
      <c r="A44" s="7"/>
      <c r="B44" s="55"/>
      <c r="C44" s="55"/>
      <c r="D44" s="4"/>
    </row>
    <row r="45" spans="1:16" x14ac:dyDescent="0.25">
      <c r="A45" s="2"/>
      <c r="B45" s="55"/>
      <c r="D45" s="4"/>
    </row>
    <row r="46" spans="1:16" x14ac:dyDescent="0.25">
      <c r="A46" s="2"/>
      <c r="B46" s="55"/>
    </row>
    <row r="47" spans="1:16" x14ac:dyDescent="0.25">
      <c r="A47" s="2"/>
      <c r="B47" s="161"/>
      <c r="C47" s="161"/>
      <c r="D47" s="161"/>
    </row>
    <row r="48" spans="1:16" x14ac:dyDescent="0.25">
      <c r="A48" s="2"/>
      <c r="B48" s="162"/>
      <c r="C48" s="162"/>
      <c r="D48" s="162"/>
    </row>
    <row r="49" spans="1:4" x14ac:dyDescent="0.25">
      <c r="A49" s="2"/>
      <c r="B49" s="11"/>
      <c r="C49" s="11"/>
      <c r="D49" s="11"/>
    </row>
    <row r="50" spans="1:4" x14ac:dyDescent="0.25">
      <c r="A50" s="2"/>
      <c r="B50" s="5"/>
      <c r="C50" s="6"/>
    </row>
    <row r="51" spans="1:4" x14ac:dyDescent="0.25">
      <c r="B51" s="5"/>
      <c r="C51" s="6"/>
    </row>
    <row r="52" spans="1:4" x14ac:dyDescent="0.25">
      <c r="B52" s="158"/>
      <c r="C52" s="158"/>
      <c r="D52" s="158"/>
    </row>
    <row r="53" spans="1:4" x14ac:dyDescent="0.25">
      <c r="B53" s="158"/>
      <c r="C53" s="158"/>
      <c r="D53" s="158"/>
    </row>
  </sheetData>
  <mergeCells count="21">
    <mergeCell ref="K9:P9"/>
    <mergeCell ref="A2:D2"/>
    <mergeCell ref="A3:D3"/>
    <mergeCell ref="A4:D4"/>
    <mergeCell ref="A5:D5"/>
    <mergeCell ref="A6:D6"/>
    <mergeCell ref="C7:M7"/>
    <mergeCell ref="A9:A10"/>
    <mergeCell ref="B9:B10"/>
    <mergeCell ref="C9:C10"/>
    <mergeCell ref="D9:D10"/>
    <mergeCell ref="E9:J9"/>
    <mergeCell ref="B48:D48"/>
    <mergeCell ref="B52:D52"/>
    <mergeCell ref="B53:D53"/>
    <mergeCell ref="C38:D38"/>
    <mergeCell ref="C39:D39"/>
    <mergeCell ref="C42:D42"/>
    <mergeCell ref="A43:B43"/>
    <mergeCell ref="C43:D43"/>
    <mergeCell ref="B47:D4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3"/>
  <sheetViews>
    <sheetView workbookViewId="0">
      <selection activeCell="C8" sqref="C8:J8"/>
    </sheetView>
  </sheetViews>
  <sheetFormatPr defaultRowHeight="15" x14ac:dyDescent="0.25"/>
  <cols>
    <col min="1" max="1" width="6.140625" customWidth="1"/>
    <col min="2" max="2" width="32.28515625" customWidth="1"/>
    <col min="3" max="3" width="26.42578125" customWidth="1"/>
    <col min="4" max="4" width="18" customWidth="1"/>
    <col min="6" max="6" width="8.7109375" customWidth="1"/>
    <col min="7" max="7" width="11.7109375" customWidth="1"/>
  </cols>
  <sheetData>
    <row r="2" spans="1:12" x14ac:dyDescent="0.25">
      <c r="A2" s="156" t="s">
        <v>1</v>
      </c>
      <c r="B2" s="156"/>
      <c r="C2" s="156"/>
      <c r="D2" s="156"/>
    </row>
    <row r="3" spans="1:12" x14ac:dyDescent="0.25">
      <c r="A3" s="156" t="s">
        <v>2</v>
      </c>
      <c r="B3" s="156"/>
      <c r="C3" s="156"/>
      <c r="D3" s="156"/>
    </row>
    <row r="4" spans="1:12" x14ac:dyDescent="0.25">
      <c r="A4" s="156" t="s">
        <v>3</v>
      </c>
      <c r="B4" s="156"/>
      <c r="C4" s="156"/>
      <c r="D4" s="156"/>
    </row>
    <row r="5" spans="1:12" x14ac:dyDescent="0.25">
      <c r="A5" s="156" t="s">
        <v>4</v>
      </c>
      <c r="B5" s="156"/>
      <c r="C5" s="156"/>
      <c r="D5" s="156"/>
    </row>
    <row r="6" spans="1:12" x14ac:dyDescent="0.25">
      <c r="A6" s="156" t="s">
        <v>5</v>
      </c>
      <c r="B6" s="156"/>
      <c r="C6" s="156"/>
      <c r="D6" s="156"/>
    </row>
    <row r="7" spans="1:12" x14ac:dyDescent="0.25">
      <c r="A7" s="143"/>
      <c r="B7" s="143"/>
      <c r="C7" s="143"/>
      <c r="D7" s="143"/>
    </row>
    <row r="8" spans="1:12" ht="21" x14ac:dyDescent="0.25">
      <c r="A8" s="143"/>
      <c r="B8" s="143"/>
      <c r="C8" s="157" t="s">
        <v>64</v>
      </c>
      <c r="D8" s="157"/>
      <c r="E8" s="157"/>
      <c r="F8" s="157"/>
      <c r="G8" s="157"/>
      <c r="H8" s="157"/>
      <c r="I8" s="157"/>
      <c r="J8" s="157"/>
    </row>
    <row r="9" spans="1:12" x14ac:dyDescent="0.25">
      <c r="A9" s="143"/>
      <c r="B9" s="143"/>
      <c r="C9" s="143"/>
      <c r="D9" s="143"/>
    </row>
    <row r="10" spans="1:12" ht="21" x14ac:dyDescent="0.25">
      <c r="C10" s="155" t="s">
        <v>61</v>
      </c>
      <c r="D10" s="155"/>
      <c r="E10" s="155"/>
      <c r="F10" s="155"/>
      <c r="G10" s="155"/>
      <c r="H10" s="155"/>
      <c r="I10" s="155"/>
      <c r="J10" s="155"/>
    </row>
    <row r="11" spans="1:12" ht="15.75" thickBot="1" x14ac:dyDescent="0.3"/>
    <row r="12" spans="1:12" ht="32.25" customHeight="1" thickTop="1" thickBot="1" x14ac:dyDescent="0.3">
      <c r="A12" s="172" t="s">
        <v>0</v>
      </c>
      <c r="B12" s="163" t="s">
        <v>39</v>
      </c>
      <c r="C12" s="168" t="s">
        <v>21</v>
      </c>
      <c r="D12" s="167" t="s">
        <v>22</v>
      </c>
      <c r="E12" s="173" t="s">
        <v>55</v>
      </c>
      <c r="F12" s="174"/>
      <c r="G12" s="174"/>
      <c r="H12" s="174"/>
      <c r="I12" s="174"/>
      <c r="J12" s="175"/>
    </row>
    <row r="13" spans="1:12" ht="61.5" customHeight="1" thickTop="1" thickBot="1" x14ac:dyDescent="0.3">
      <c r="A13" s="172"/>
      <c r="B13" s="163"/>
      <c r="C13" s="168"/>
      <c r="D13" s="167"/>
      <c r="E13" s="104" t="s">
        <v>16</v>
      </c>
      <c r="F13" s="102" t="s">
        <v>17</v>
      </c>
      <c r="G13" s="102" t="s">
        <v>59</v>
      </c>
      <c r="H13" s="102" t="s">
        <v>18</v>
      </c>
      <c r="I13" s="101" t="s">
        <v>19</v>
      </c>
      <c r="J13" s="105" t="s">
        <v>20</v>
      </c>
    </row>
    <row r="14" spans="1:12" ht="30" customHeight="1" thickBot="1" x14ac:dyDescent="0.3">
      <c r="A14" s="137">
        <v>1</v>
      </c>
      <c r="B14" s="138" t="s">
        <v>6</v>
      </c>
      <c r="C14" s="139" t="s">
        <v>7</v>
      </c>
      <c r="D14" s="140">
        <v>2541350814</v>
      </c>
      <c r="E14" s="141">
        <v>7</v>
      </c>
      <c r="F14" s="77">
        <v>1</v>
      </c>
      <c r="G14" s="77"/>
      <c r="H14" s="77">
        <v>3</v>
      </c>
      <c r="I14" s="77">
        <v>9</v>
      </c>
      <c r="J14" s="78">
        <v>13</v>
      </c>
      <c r="L14" s="36"/>
    </row>
    <row r="15" spans="1:12" ht="26.25" thickBot="1" x14ac:dyDescent="0.3">
      <c r="A15" s="129">
        <v>2</v>
      </c>
      <c r="B15" s="118" t="s">
        <v>8</v>
      </c>
      <c r="C15" s="117" t="s">
        <v>9</v>
      </c>
      <c r="D15" s="108">
        <v>2541028398</v>
      </c>
      <c r="E15" s="109">
        <v>4</v>
      </c>
      <c r="F15" s="38">
        <v>2</v>
      </c>
      <c r="G15" s="38"/>
      <c r="H15" s="38">
        <v>2</v>
      </c>
      <c r="I15" s="38">
        <v>1</v>
      </c>
      <c r="J15" s="39"/>
    </row>
    <row r="16" spans="1:12" ht="26.25" thickBot="1" x14ac:dyDescent="0.3">
      <c r="A16" s="129">
        <f>SUM(A15)+1</f>
        <v>3</v>
      </c>
      <c r="B16" s="118" t="s">
        <v>10</v>
      </c>
      <c r="C16" s="117" t="s">
        <v>11</v>
      </c>
      <c r="D16" s="108">
        <v>2541022332</v>
      </c>
      <c r="E16" s="109">
        <v>3</v>
      </c>
      <c r="F16" s="38"/>
      <c r="G16" s="38"/>
      <c r="H16" s="38"/>
      <c r="I16" s="38"/>
      <c r="J16" s="39"/>
    </row>
    <row r="17" spans="1:10" ht="26.25" thickBot="1" x14ac:dyDescent="0.3">
      <c r="A17" s="129">
        <f t="shared" ref="A17:A30" si="0">SUM(A16)+1</f>
        <v>4</v>
      </c>
      <c r="B17" s="119" t="s">
        <v>23</v>
      </c>
      <c r="C17" s="117" t="s">
        <v>11</v>
      </c>
      <c r="D17" s="108">
        <v>2541022332</v>
      </c>
      <c r="E17" s="109">
        <v>1</v>
      </c>
      <c r="F17" s="38"/>
      <c r="G17" s="38"/>
      <c r="H17" s="38"/>
      <c r="I17" s="38"/>
      <c r="J17" s="39"/>
    </row>
    <row r="18" spans="1:10" ht="33" customHeight="1" thickBot="1" x14ac:dyDescent="0.3">
      <c r="A18" s="18">
        <f t="shared" si="0"/>
        <v>5</v>
      </c>
      <c r="B18" s="25" t="s">
        <v>12</v>
      </c>
      <c r="C18" s="15" t="s">
        <v>13</v>
      </c>
      <c r="D18" s="35">
        <v>2541023347</v>
      </c>
      <c r="E18" s="37">
        <v>5</v>
      </c>
      <c r="F18" s="38">
        <v>1</v>
      </c>
      <c r="G18" s="38"/>
      <c r="H18" s="38"/>
      <c r="I18" s="38">
        <v>1</v>
      </c>
      <c r="J18" s="39"/>
    </row>
    <row r="19" spans="1:10" ht="27.75" customHeight="1" thickBot="1" x14ac:dyDescent="0.3">
      <c r="A19" s="18">
        <f t="shared" si="0"/>
        <v>6</v>
      </c>
      <c r="B19" s="31" t="s">
        <v>24</v>
      </c>
      <c r="C19" s="21" t="s">
        <v>25</v>
      </c>
      <c r="D19" s="35">
        <v>2541024367</v>
      </c>
      <c r="E19" s="37"/>
      <c r="F19" s="38">
        <v>1</v>
      </c>
      <c r="G19" s="38"/>
      <c r="H19" s="38"/>
      <c r="I19" s="38"/>
      <c r="J19" s="39"/>
    </row>
    <row r="20" spans="1:10" ht="27" thickBot="1" x14ac:dyDescent="0.3">
      <c r="A20" s="18">
        <f t="shared" si="0"/>
        <v>7</v>
      </c>
      <c r="B20" s="32" t="s">
        <v>26</v>
      </c>
      <c r="C20" s="16" t="s">
        <v>41</v>
      </c>
      <c r="D20" s="35">
        <v>2541068003</v>
      </c>
      <c r="E20" s="37">
        <v>4</v>
      </c>
      <c r="F20" s="38">
        <v>1</v>
      </c>
      <c r="G20" s="38"/>
      <c r="H20" s="38"/>
      <c r="I20" s="38">
        <v>2</v>
      </c>
      <c r="J20" s="39"/>
    </row>
    <row r="21" spans="1:10" ht="26.25" thickBot="1" x14ac:dyDescent="0.3">
      <c r="A21" s="129">
        <f t="shared" si="0"/>
        <v>8</v>
      </c>
      <c r="B21" s="31" t="s">
        <v>27</v>
      </c>
      <c r="C21" s="21" t="s">
        <v>42</v>
      </c>
      <c r="D21" s="35" t="s">
        <v>40</v>
      </c>
      <c r="E21" s="37">
        <v>13</v>
      </c>
      <c r="F21" s="38"/>
      <c r="G21" s="38"/>
      <c r="H21" s="38"/>
      <c r="I21" s="38"/>
      <c r="J21" s="39"/>
    </row>
    <row r="22" spans="1:10" ht="26.25" thickBot="1" x14ac:dyDescent="0.3">
      <c r="A22" s="129">
        <f t="shared" si="0"/>
        <v>9</v>
      </c>
      <c r="B22" s="31" t="s">
        <v>28</v>
      </c>
      <c r="C22" s="21"/>
      <c r="D22" s="35"/>
      <c r="E22" s="37"/>
      <c r="F22" s="38"/>
      <c r="G22" s="38"/>
      <c r="H22" s="38"/>
      <c r="I22" s="38"/>
      <c r="J22" s="39"/>
    </row>
    <row r="23" spans="1:10" ht="27" thickBot="1" x14ac:dyDescent="0.3">
      <c r="A23" s="129">
        <f t="shared" si="0"/>
        <v>10</v>
      </c>
      <c r="B23" s="106" t="s">
        <v>29</v>
      </c>
      <c r="C23" s="107" t="s">
        <v>43</v>
      </c>
      <c r="D23" s="108">
        <v>2541350124</v>
      </c>
      <c r="E23" s="109">
        <v>2</v>
      </c>
      <c r="F23" s="110"/>
      <c r="G23" s="38"/>
      <c r="H23" s="38"/>
      <c r="I23" s="38">
        <v>1</v>
      </c>
      <c r="J23" s="39"/>
    </row>
    <row r="24" spans="1:10" ht="26.25" thickBot="1" x14ac:dyDescent="0.3">
      <c r="A24" s="129">
        <f t="shared" si="0"/>
        <v>11</v>
      </c>
      <c r="B24" s="111" t="s">
        <v>14</v>
      </c>
      <c r="C24" s="112" t="s">
        <v>15</v>
      </c>
      <c r="D24" s="108">
        <v>2542350120</v>
      </c>
      <c r="E24" s="109"/>
      <c r="F24" s="110">
        <v>1</v>
      </c>
      <c r="G24" s="38"/>
      <c r="H24" s="38"/>
      <c r="I24" s="38"/>
      <c r="J24" s="39"/>
    </row>
    <row r="25" spans="1:10" ht="26.25" thickBot="1" x14ac:dyDescent="0.3">
      <c r="A25" s="129">
        <f t="shared" si="0"/>
        <v>12</v>
      </c>
      <c r="B25" s="113" t="s">
        <v>30</v>
      </c>
      <c r="C25" s="114" t="s">
        <v>44</v>
      </c>
      <c r="D25" s="108"/>
      <c r="E25" s="109">
        <v>8</v>
      </c>
      <c r="F25" s="110"/>
      <c r="G25" s="38"/>
      <c r="H25" s="38"/>
      <c r="I25" s="38">
        <v>1</v>
      </c>
      <c r="J25" s="39"/>
    </row>
    <row r="26" spans="1:10" ht="15.75" thickBot="1" x14ac:dyDescent="0.3">
      <c r="A26" s="129">
        <f t="shared" si="0"/>
        <v>13</v>
      </c>
      <c r="B26" s="115" t="s">
        <v>31</v>
      </c>
      <c r="C26" s="112" t="s">
        <v>45</v>
      </c>
      <c r="D26" s="108"/>
      <c r="E26" s="109">
        <v>2</v>
      </c>
      <c r="F26" s="110"/>
      <c r="G26" s="38"/>
      <c r="H26" s="38"/>
      <c r="I26" s="38"/>
      <c r="J26" s="39"/>
    </row>
    <row r="27" spans="1:10" ht="26.25" thickBot="1" x14ac:dyDescent="0.3">
      <c r="A27" s="130">
        <f t="shared" si="0"/>
        <v>14</v>
      </c>
      <c r="B27" s="116" t="s">
        <v>32</v>
      </c>
      <c r="C27" s="117" t="s">
        <v>46</v>
      </c>
      <c r="D27" s="108">
        <v>2541083143</v>
      </c>
      <c r="E27" s="109">
        <v>1</v>
      </c>
      <c r="F27" s="110"/>
      <c r="G27" s="38"/>
      <c r="H27" s="38"/>
      <c r="I27" s="38"/>
      <c r="J27" s="39"/>
    </row>
    <row r="28" spans="1:10" ht="15.75" thickBot="1" x14ac:dyDescent="0.3">
      <c r="A28" s="130">
        <f t="shared" si="0"/>
        <v>15</v>
      </c>
      <c r="B28" s="118" t="s">
        <v>33</v>
      </c>
      <c r="C28" s="117" t="s">
        <v>47</v>
      </c>
      <c r="D28" s="108">
        <v>2541083961</v>
      </c>
      <c r="E28" s="109">
        <v>2</v>
      </c>
      <c r="F28" s="110"/>
      <c r="G28" s="38"/>
      <c r="H28" s="38"/>
      <c r="I28" s="38">
        <v>2</v>
      </c>
      <c r="J28" s="39">
        <v>1</v>
      </c>
    </row>
    <row r="29" spans="1:10" ht="15.75" thickBot="1" x14ac:dyDescent="0.3">
      <c r="A29" s="130">
        <f t="shared" si="0"/>
        <v>16</v>
      </c>
      <c r="B29" s="119" t="s">
        <v>33</v>
      </c>
      <c r="C29" s="117" t="s">
        <v>48</v>
      </c>
      <c r="D29" s="108">
        <v>2541350011</v>
      </c>
      <c r="E29" s="109">
        <v>2</v>
      </c>
      <c r="F29" s="110"/>
      <c r="G29" s="38"/>
      <c r="H29" s="38"/>
      <c r="I29" s="38"/>
      <c r="J29" s="39"/>
    </row>
    <row r="30" spans="1:10" ht="29.25" customHeight="1" thickBot="1" x14ac:dyDescent="0.3">
      <c r="A30" s="129">
        <f t="shared" si="0"/>
        <v>17</v>
      </c>
      <c r="B30" s="120" t="s">
        <v>34</v>
      </c>
      <c r="C30" s="121" t="s">
        <v>49</v>
      </c>
      <c r="D30" s="108"/>
      <c r="E30" s="109">
        <v>4</v>
      </c>
      <c r="F30" s="110"/>
      <c r="G30" s="38"/>
      <c r="H30" s="38"/>
      <c r="I30" s="38">
        <v>1</v>
      </c>
      <c r="J30" s="39"/>
    </row>
    <row r="31" spans="1:10" ht="15.75" thickBot="1" x14ac:dyDescent="0.3">
      <c r="A31" s="130">
        <v>18</v>
      </c>
      <c r="B31" s="122" t="s">
        <v>35</v>
      </c>
      <c r="C31" s="117" t="s">
        <v>50</v>
      </c>
      <c r="D31" s="108">
        <v>2541354100</v>
      </c>
      <c r="E31" s="109">
        <v>5</v>
      </c>
      <c r="F31" s="110">
        <v>2</v>
      </c>
      <c r="G31" s="38"/>
      <c r="H31" s="38"/>
      <c r="I31" s="38"/>
      <c r="J31" s="39">
        <v>2</v>
      </c>
    </row>
    <row r="32" spans="1:10" ht="26.25" thickBot="1" x14ac:dyDescent="0.3">
      <c r="A32" s="130">
        <v>19</v>
      </c>
      <c r="B32" s="123" t="s">
        <v>36</v>
      </c>
      <c r="C32" s="114" t="s">
        <v>51</v>
      </c>
      <c r="D32" s="108">
        <v>2541022786</v>
      </c>
      <c r="E32" s="109">
        <v>5</v>
      </c>
      <c r="F32" s="110"/>
      <c r="G32" s="38"/>
      <c r="H32" s="38"/>
      <c r="I32" s="38"/>
      <c r="J32" s="39"/>
    </row>
    <row r="33" spans="1:10" ht="15.75" thickBot="1" x14ac:dyDescent="0.3">
      <c r="A33" s="130">
        <v>20</v>
      </c>
      <c r="B33" s="123" t="s">
        <v>37</v>
      </c>
      <c r="C33" s="117" t="s">
        <v>52</v>
      </c>
      <c r="D33" s="108"/>
      <c r="E33" s="109">
        <v>27</v>
      </c>
      <c r="F33" s="110"/>
      <c r="G33" s="38"/>
      <c r="H33" s="38"/>
      <c r="I33" s="38">
        <v>2</v>
      </c>
      <c r="J33" s="39"/>
    </row>
    <row r="34" spans="1:10" ht="15.75" thickBot="1" x14ac:dyDescent="0.3">
      <c r="A34" s="130">
        <v>21</v>
      </c>
      <c r="B34" s="123" t="s">
        <v>38</v>
      </c>
      <c r="C34" s="124" t="s">
        <v>25</v>
      </c>
      <c r="D34" s="125"/>
      <c r="E34" s="109">
        <v>7</v>
      </c>
      <c r="F34" s="110">
        <v>1</v>
      </c>
      <c r="G34" s="38"/>
      <c r="H34" s="38">
        <v>1</v>
      </c>
      <c r="I34" s="38">
        <v>4</v>
      </c>
      <c r="J34" s="39"/>
    </row>
    <row r="35" spans="1:10" ht="15.75" thickBot="1" x14ac:dyDescent="0.3">
      <c r="A35" s="131">
        <v>22</v>
      </c>
      <c r="B35" s="132" t="s">
        <v>54</v>
      </c>
      <c r="C35" s="133"/>
      <c r="D35" s="126"/>
      <c r="E35" s="127">
        <v>88</v>
      </c>
      <c r="F35" s="128"/>
      <c r="G35" s="41">
        <v>6</v>
      </c>
      <c r="H35" s="41"/>
      <c r="I35" s="41">
        <v>8</v>
      </c>
      <c r="J35" s="42"/>
    </row>
    <row r="36" spans="1:10" ht="21.75" customHeight="1" thickTop="1" thickBot="1" x14ac:dyDescent="0.3">
      <c r="A36" s="1"/>
      <c r="B36" s="8"/>
      <c r="C36" s="8"/>
      <c r="D36" s="92" t="s">
        <v>53</v>
      </c>
      <c r="E36" s="134">
        <f t="shared" ref="E36:J36" si="1">SUM(E14:E35)</f>
        <v>190</v>
      </c>
      <c r="F36" s="135">
        <f t="shared" si="1"/>
        <v>10</v>
      </c>
      <c r="G36" s="135">
        <f t="shared" si="1"/>
        <v>6</v>
      </c>
      <c r="H36" s="135">
        <f t="shared" si="1"/>
        <v>6</v>
      </c>
      <c r="I36" s="135">
        <f t="shared" si="1"/>
        <v>32</v>
      </c>
      <c r="J36" s="136">
        <f t="shared" si="1"/>
        <v>16</v>
      </c>
    </row>
    <row r="37" spans="1:10" ht="15.75" thickTop="1" x14ac:dyDescent="0.25">
      <c r="A37" s="2"/>
      <c r="B37" s="145"/>
      <c r="C37" s="144"/>
      <c r="D37" s="144"/>
    </row>
    <row r="38" spans="1:10" x14ac:dyDescent="0.25">
      <c r="A38" s="2"/>
      <c r="C38" s="160"/>
      <c r="D38" s="160"/>
    </row>
    <row r="39" spans="1:10" x14ac:dyDescent="0.25">
      <c r="A39" s="2"/>
      <c r="C39" s="160"/>
      <c r="D39" s="160"/>
    </row>
    <row r="40" spans="1:10" x14ac:dyDescent="0.25">
      <c r="A40" s="2"/>
      <c r="B40" s="146"/>
      <c r="C40" s="144"/>
      <c r="D40" s="144"/>
    </row>
    <row r="41" spans="1:10" x14ac:dyDescent="0.25">
      <c r="A41" s="2"/>
      <c r="B41" s="146"/>
      <c r="C41" s="144"/>
      <c r="D41" s="144"/>
    </row>
    <row r="42" spans="1:10" x14ac:dyDescent="0.25">
      <c r="A42" s="11"/>
      <c r="B42" s="11"/>
      <c r="C42" s="160"/>
      <c r="D42" s="160"/>
    </row>
    <row r="43" spans="1:10" x14ac:dyDescent="0.25">
      <c r="A43" s="159"/>
      <c r="B43" s="159"/>
      <c r="C43" s="160"/>
      <c r="D43" s="160"/>
    </row>
    <row r="44" spans="1:10" x14ac:dyDescent="0.25">
      <c r="A44" s="7"/>
      <c r="B44" s="146"/>
      <c r="C44" s="146"/>
      <c r="D44" s="4"/>
    </row>
    <row r="45" spans="1:10" x14ac:dyDescent="0.25">
      <c r="A45" s="2"/>
      <c r="B45" s="146"/>
      <c r="D45" s="4"/>
    </row>
    <row r="46" spans="1:10" x14ac:dyDescent="0.25">
      <c r="A46" s="2"/>
      <c r="B46" s="146"/>
    </row>
    <row r="47" spans="1:10" x14ac:dyDescent="0.25">
      <c r="A47" s="2"/>
      <c r="B47" s="161"/>
      <c r="C47" s="161"/>
      <c r="D47" s="161"/>
    </row>
    <row r="48" spans="1:10" x14ac:dyDescent="0.25">
      <c r="A48" s="2"/>
      <c r="B48" s="162"/>
      <c r="C48" s="162"/>
      <c r="D48" s="162"/>
    </row>
    <row r="49" spans="1:4" x14ac:dyDescent="0.25">
      <c r="A49" s="2"/>
      <c r="B49" s="11"/>
      <c r="C49" s="11"/>
      <c r="D49" s="11"/>
    </row>
    <row r="50" spans="1:4" x14ac:dyDescent="0.25">
      <c r="A50" s="2"/>
      <c r="B50" s="5"/>
      <c r="C50" s="6"/>
    </row>
    <row r="51" spans="1:4" x14ac:dyDescent="0.25">
      <c r="B51" s="5"/>
      <c r="C51" s="6"/>
    </row>
    <row r="52" spans="1:4" x14ac:dyDescent="0.25">
      <c r="B52" s="158"/>
      <c r="C52" s="158"/>
      <c r="D52" s="158"/>
    </row>
    <row r="53" spans="1:4" x14ac:dyDescent="0.25">
      <c r="B53" s="158"/>
      <c r="C53" s="158"/>
      <c r="D53" s="158"/>
    </row>
  </sheetData>
  <mergeCells count="21">
    <mergeCell ref="C8:J8"/>
    <mergeCell ref="A2:D2"/>
    <mergeCell ref="A3:D3"/>
    <mergeCell ref="A4:D4"/>
    <mergeCell ref="A5:D5"/>
    <mergeCell ref="A6:D6"/>
    <mergeCell ref="C10:J10"/>
    <mergeCell ref="A12:A13"/>
    <mergeCell ref="B12:B13"/>
    <mergeCell ref="C12:C13"/>
    <mergeCell ref="D12:D13"/>
    <mergeCell ref="E12:J12"/>
    <mergeCell ref="B48:D48"/>
    <mergeCell ref="B52:D52"/>
    <mergeCell ref="B53:D53"/>
    <mergeCell ref="C38:D38"/>
    <mergeCell ref="C39:D39"/>
    <mergeCell ref="C42:D42"/>
    <mergeCell ref="A43:B43"/>
    <mergeCell ref="C43:D43"/>
    <mergeCell ref="B47:D4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ΠΑΡΑΡΤΗΜΑ</vt:lpstr>
      <vt:lpstr>ΛΙΣΤΑ ΜΕ ΠΡΟΜΗΘ</vt:lpstr>
      <vt:lpstr>ΛΙΣΤΑ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2018-07-03T12:21:11Z</cp:lastPrinted>
  <dcterms:created xsi:type="dcterms:W3CDTF">2015-07-17T08:54:18Z</dcterms:created>
  <dcterms:modified xsi:type="dcterms:W3CDTF">2018-07-11T06:12:04Z</dcterms:modified>
</cp:coreProperties>
</file>